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\AUA\- Avd gemensamt\Uppföljning\3. Ledningsinfo_utbildningsstatistik\Ledningsgrupp\2021\Anmälningsstatistik MasterHT21_IKHT21\"/>
    </mc:Choice>
  </mc:AlternateContent>
  <bookViews>
    <workbookView xWindow="2370" yWindow="-240" windowWidth="12990" windowHeight="8385" tabRatio="761"/>
  </bookViews>
  <sheets>
    <sheet name="Sammanställning" sheetId="1" r:id="rId1"/>
    <sheet name="Internationella masterprogram" sheetId="2" r:id="rId2"/>
  </sheets>
  <externalReferences>
    <externalReference r:id="rId3"/>
  </externalReferences>
  <definedNames>
    <definedName name="_xlnm._FilterDatabase" localSheetId="1" hidden="1">'Internationella masterprogram'!$A$1:$BG$63</definedName>
    <definedName name="_xlnm._FilterDatabase" localSheetId="0" hidden="1">Sammanställning!$A$7:$E$11</definedName>
    <definedName name="avg">#REF!</definedName>
    <definedName name="avgift">#REF!</definedName>
    <definedName name="avgiftettor">#REF!</definedName>
    <definedName name="ettor">#REF!</definedName>
    <definedName name="förstavg">#REF!</definedName>
    <definedName name="koll123">#REF!</definedName>
    <definedName name="koll1234">#REF!</definedName>
    <definedName name="koll17">#REF!</definedName>
    <definedName name="koll172">#REF!</definedName>
    <definedName name="master14">#REF!</definedName>
    <definedName name="master142">#REF!</definedName>
    <definedName name="MASTERHT17">#REF!</definedName>
    <definedName name="prio">#REF!</definedName>
    <definedName name="prioanmavg">[1]Sheet2!$M$3:$N$58</definedName>
    <definedName name="prioavg">#REF!</definedName>
    <definedName name="prioett">[1]Sheet2!$J$3:$K$58</definedName>
    <definedName name="prog">#REF!</definedName>
    <definedName name="sexton">#REF!</definedName>
    <definedName name="sökande">#REF!</definedName>
    <definedName name="totaltanmäldaprogr">#REF!</definedName>
    <definedName name="totaltanmälningsavg">#REF!</definedName>
    <definedName name="totaltavgprio1">#REF!</definedName>
    <definedName name="totaltprio1">#REF!</definedName>
    <definedName name="totanmavg">[1]Sheet2!$G$3:$H$58</definedName>
    <definedName name="totavg">#REF!</definedName>
    <definedName name="Z_9DC5B7C0_EE16_42B9_8074_C037EF91003C_.wvu.FilterData" localSheetId="1" hidden="1">'Internationella masterprogram'!$A$1:$BG$1</definedName>
    <definedName name="Z_9DC5B7C0_EE16_42B9_8074_C037EF91003C_.wvu.FilterData" localSheetId="0" hidden="1">Sammanställning!$A$7:$E$11</definedName>
    <definedName name="Z_A2EB6465_94DC_4D84_92B3_A2C1CF6DD61E_.wvu.FilterData" localSheetId="1" hidden="1">'Internationella masterprogram'!$A$1:$BG$62</definedName>
    <definedName name="Z_B81B49EC_FDFF_4F57_921A_F9139A6CBA1B_.wvu.FilterData" localSheetId="0" hidden="1">Sammanställning!$A$7:$E$11</definedName>
    <definedName name="Z_C7B02835_2BF7_492E_ACD9_E07811692B32_.wvu.FilterData" localSheetId="1" hidden="1">'Internationella masterprogram'!$A$1:$BG$1</definedName>
    <definedName name="Z_C7B02835_2BF7_492E_ACD9_E07811692B32_.wvu.FilterData" localSheetId="0" hidden="1">Sammanställning!$A$7:$E$11</definedName>
  </definedNames>
  <calcPr calcId="162913"/>
  <customWorkbookViews>
    <customWorkbookView name="Magnus Wikmark - Personal View" guid="{9DC5B7C0-EE16-42B9-8074-C037EF91003C}" mergeInterval="0" personalView="1" maximized="1" windowWidth="1304" windowHeight="582" activeSheetId="2"/>
    <customWorkbookView name="Karin Hellmalm - Personlig vy" guid="{C7B02835-2BF7-492E-ACD9-E07811692B32}" mergeInterval="0" personalView="1" maximized="1" windowWidth="1020" windowHeight="543" activeSheetId="2" showComments="commIndAndComment"/>
  </customWorkbookViews>
</workbook>
</file>

<file path=xl/sharedStrings.xml><?xml version="1.0" encoding="utf-8"?>
<sst xmlns="http://schemas.openxmlformats.org/spreadsheetml/2006/main" count="333" uniqueCount="187">
  <si>
    <t>Benämning</t>
  </si>
  <si>
    <t>E0121</t>
  </si>
  <si>
    <t>Masterprogram, arkitektur</t>
  </si>
  <si>
    <t>E0130</t>
  </si>
  <si>
    <t>Masterprogram, husbyggnads- och anläggningsteknik</t>
  </si>
  <si>
    <t>E0133</t>
  </si>
  <si>
    <t>Masterprogram, miljöteknik och hållbar infrastruktur</t>
  </si>
  <si>
    <t>E0134</t>
  </si>
  <si>
    <t>Masterprogram, transport och geoinformatik</t>
  </si>
  <si>
    <t>E0137</t>
  </si>
  <si>
    <t>Masterprogram, fastigheter och byggande</t>
  </si>
  <si>
    <t>E0138</t>
  </si>
  <si>
    <t>Masterprogram, hållbar samhällsplanering och stadsutformning</t>
  </si>
  <si>
    <t>E0139</t>
  </si>
  <si>
    <t>Magisterprogram, urbana studier</t>
  </si>
  <si>
    <t>E0201</t>
  </si>
  <si>
    <t>Masterprogram, Industriell och miljöinriktad bioteknologi</t>
  </si>
  <si>
    <t>E0202</t>
  </si>
  <si>
    <t>Masterprogram, medicinsk bioteknologi</t>
  </si>
  <si>
    <t>E0204</t>
  </si>
  <si>
    <t>Masterprogram, molekylära tekniker inom livsvetenskaperna</t>
  </si>
  <si>
    <t>E0301</t>
  </si>
  <si>
    <t>Masterprogram, kemiteknik för energi och miljö</t>
  </si>
  <si>
    <t>E0302</t>
  </si>
  <si>
    <t>Masterprogram, makromolekylära material</t>
  </si>
  <si>
    <t>E0303</t>
  </si>
  <si>
    <t>Masterprogram, molekylär vetenskap och teknik</t>
  </si>
  <si>
    <t>E0304</t>
  </si>
  <si>
    <t>Masterprogram, makromolekylära material, Spår, polymerteknologi</t>
  </si>
  <si>
    <t>E0421</t>
  </si>
  <si>
    <t>Masterprogram, maskininlärning</t>
  </si>
  <si>
    <t>E0422</t>
  </si>
  <si>
    <t>Masterprogram, media management</t>
  </si>
  <si>
    <t>E0424</t>
  </si>
  <si>
    <t>Masterprogram, datalogi</t>
  </si>
  <si>
    <t>E0501</t>
  </si>
  <si>
    <t>Masterprogram, elkraftteknik</t>
  </si>
  <si>
    <t>E0504</t>
  </si>
  <si>
    <t>Masterprogram, systemteknik och robotik</t>
  </si>
  <si>
    <t>E0701</t>
  </si>
  <si>
    <t>Masterprogram, flyg- och rymdteknik</t>
  </si>
  <si>
    <t>E0702</t>
  </si>
  <si>
    <t>Masterprogram, teknisk fysik</t>
  </si>
  <si>
    <t>E0703</t>
  </si>
  <si>
    <t>Masterprogram, teknisk mekanik</t>
  </si>
  <si>
    <t>E0706</t>
  </si>
  <si>
    <t>Masterprogram, kärnenergiteknik</t>
  </si>
  <si>
    <t>E0708</t>
  </si>
  <si>
    <t>Masterprogram, tillämpad matematik och beräkningsmatematik</t>
  </si>
  <si>
    <t>E0721</t>
  </si>
  <si>
    <t>Masterprogram, fordonsteknik</t>
  </si>
  <si>
    <t>E0722</t>
  </si>
  <si>
    <t>Masterprogram, marina system</t>
  </si>
  <si>
    <t>E0801</t>
  </si>
  <si>
    <t>Magisterprogram, entreprenörskap och innovationsledning</t>
  </si>
  <si>
    <t>E0803</t>
  </si>
  <si>
    <t>Masterprogram, industriell produktion</t>
  </si>
  <si>
    <t>E0804</t>
  </si>
  <si>
    <t>Masterprogram, hållbar energiteknik</t>
  </si>
  <si>
    <t>E0805</t>
  </si>
  <si>
    <t>Masterprogram, teknik och hållbar utveckling</t>
  </si>
  <si>
    <t>E0824</t>
  </si>
  <si>
    <t>Masterprogram, industriell ekonomi</t>
  </si>
  <si>
    <t>E0828</t>
  </si>
  <si>
    <t>Masterprogram, teknisk materialvetenskap</t>
  </si>
  <si>
    <t>E0830</t>
  </si>
  <si>
    <t>Masterprogram, aeroelasticitet i turbomaskiner, Aeromechanical &amp; Material Design</t>
  </si>
  <si>
    <t>E0831</t>
  </si>
  <si>
    <t>Masterprogram, aeroelasticitet i turbomaskiner, Unsteady Aerodynamics</t>
  </si>
  <si>
    <t>E0907</t>
  </si>
  <si>
    <t>Masterprogram, nanoteknik</t>
  </si>
  <si>
    <t>E0909</t>
  </si>
  <si>
    <t>Masterprogram, programvaruteknik för distribuerade system</t>
  </si>
  <si>
    <t>E0911</t>
  </si>
  <si>
    <t>Masterprogram, kommunikationssystem</t>
  </si>
  <si>
    <t>E0914</t>
  </si>
  <si>
    <t>Masterprogram, inbyggda system</t>
  </si>
  <si>
    <t>E1001</t>
  </si>
  <si>
    <t>Magisterprogram, ljusdesign</t>
  </si>
  <si>
    <t>E1022</t>
  </si>
  <si>
    <t>Masterprogram, medicinsk teknik</t>
  </si>
  <si>
    <t>Skola</t>
  </si>
  <si>
    <t>ABE</t>
  </si>
  <si>
    <t>SCI</t>
  </si>
  <si>
    <t>ITM</t>
  </si>
  <si>
    <t>i.u.</t>
  </si>
  <si>
    <t>Anm.kod</t>
  </si>
  <si>
    <t>hp</t>
  </si>
  <si>
    <t>E0426</t>
  </si>
  <si>
    <t>E0724</t>
  </si>
  <si>
    <t>E0825</t>
  </si>
  <si>
    <t>E0826</t>
  </si>
  <si>
    <t>E0833</t>
  </si>
  <si>
    <t>E0834</t>
  </si>
  <si>
    <t>E0835</t>
  </si>
  <si>
    <t>Masterprogram, industriell produktutveckling, spår förbränningsmotorteknik</t>
  </si>
  <si>
    <t>Masterprogram, industriell produktutveckling, spår maskinkonstruktion</t>
  </si>
  <si>
    <t>Masterprogram, industriell produktutveckling, spår mekatronik</t>
  </si>
  <si>
    <t>Masterprogram, integrerad produktdesign, spår teknisk design</t>
  </si>
  <si>
    <t>Masterprogram, integrerad produktdesign, spår innovationsledning och produktutveckling</t>
  </si>
  <si>
    <t>Masterprogram, interaktiv medieteknik</t>
  </si>
  <si>
    <t>Masterprogram, datorsimuleringar inom teknik och naturvetenskap</t>
  </si>
  <si>
    <t>Sökande Master</t>
  </si>
  <si>
    <t>Anmälningar totalt</t>
  </si>
  <si>
    <t>E0506</t>
  </si>
  <si>
    <t>E0916</t>
  </si>
  <si>
    <t>E0917</t>
  </si>
  <si>
    <t>Masterprogram, information och nätverksteknologi</t>
  </si>
  <si>
    <t>Masterprogram, inbyggda system, Spår, International Dual Degree, UESTC, Kina</t>
  </si>
  <si>
    <t>Masterprogram, inbyggda system, Spår, International Dual Degree, Khalifa University</t>
  </si>
  <si>
    <t>Siffrorna för anmälningsavgiftsskyldiga kan komma att förändras då obehandlade anmälningar kvarstår.</t>
  </si>
  <si>
    <t>Förstahands-sökande totalt</t>
  </si>
  <si>
    <t>Förstahands-sökande anmälningsavgifts-skyldiga</t>
  </si>
  <si>
    <t>Anmälningar, anmälnings-avgiftsskyldiga</t>
  </si>
  <si>
    <t>i.u. = ingen uppgift, programmet gavs ej denna antagningsomgång</t>
  </si>
  <si>
    <t>Masterprogram, elektromagnetism, fusion och rymdteknik</t>
  </si>
  <si>
    <t>Masterprogram, järnvägsteknik</t>
  </si>
  <si>
    <t>Masterprogram, ICT Innovation, Data Science KTH</t>
  </si>
  <si>
    <t>Masterprogram, ICT Innovation, Människa dator interaktion och design KTH</t>
  </si>
  <si>
    <t>Masterprogram, ICT Innovation, Inbyggda system KTH</t>
  </si>
  <si>
    <t>Masterprogram, ICT Innovation, Autonoma system KTH</t>
  </si>
  <si>
    <t>Masterprogram, teknik, arbete och hälsa</t>
  </si>
  <si>
    <t>E0507</t>
  </si>
  <si>
    <t>E0725</t>
  </si>
  <si>
    <t>E0918</t>
  </si>
  <si>
    <t>E0920</t>
  </si>
  <si>
    <t>E0921</t>
  </si>
  <si>
    <t>E0923</t>
  </si>
  <si>
    <t>E1023</t>
  </si>
  <si>
    <t>CBH</t>
  </si>
  <si>
    <t>EECS</t>
  </si>
  <si>
    <t>Master HT19</t>
  </si>
  <si>
    <t>Inför HT19</t>
  </si>
  <si>
    <t>E0203</t>
  </si>
  <si>
    <t>E0924</t>
  </si>
  <si>
    <t>E0925</t>
  </si>
  <si>
    <t>E0840</t>
  </si>
  <si>
    <t>Anmälningar 2019</t>
  </si>
  <si>
    <t>Anmälningar 2019 anm.avg.</t>
  </si>
  <si>
    <t>Anmälningar 2019
1:a hand
anm.avg.</t>
  </si>
  <si>
    <t>Anmälningar 2019
1:a hand</t>
  </si>
  <si>
    <t>Noteringar:</t>
  </si>
  <si>
    <t>Sammanställning antal anmälningar till Kandidatprogram i informations- och kommunikationsteknik (eng)</t>
  </si>
  <si>
    <t>Inför HT20</t>
  </si>
  <si>
    <t>Master HT20</t>
  </si>
  <si>
    <t>HT14</t>
  </si>
  <si>
    <t>HT16</t>
  </si>
  <si>
    <t>Anmälningar 2020</t>
  </si>
  <si>
    <t>Anmälningar 2020 anm.avg.</t>
  </si>
  <si>
    <t>Anmälningar 2020
1:a hand</t>
  </si>
  <si>
    <t>Anmälningar 2020
1:a hand
anm.avg.</t>
  </si>
  <si>
    <t>Anmälningar 20XX = Totalt antal anmälningar (ej unika individer)</t>
  </si>
  <si>
    <t>Anmälningar 20XX anm.avg. = Totalt antal anmälningar av anmälningsavgiftsskyldiga sökande</t>
  </si>
  <si>
    <t>Anmälningar 20XX 1:a hand = Antal anmälningar med sökalternativet som förstahandsalternativ</t>
  </si>
  <si>
    <t>Anmälningar 20XX 1:a hand anmavg = Antal anmälningar med sökalternativet som förstahandsalternativ av anmälningsavgiftsskyldiga sökande</t>
  </si>
  <si>
    <t>HT15</t>
  </si>
  <si>
    <t>HT17</t>
  </si>
  <si>
    <t>HT18</t>
  </si>
  <si>
    <t>HT20</t>
  </si>
  <si>
    <t>HT19</t>
  </si>
  <si>
    <t>Masterprogram, idrottsteknologi</t>
  </si>
  <si>
    <t>Kolumnerna Anmälningar totalt samt Anmälningar, anmälningsavgiftsskyldiga listar antalet anmälningar och motsvarar antalet unika individer.</t>
  </si>
  <si>
    <r>
      <t xml:space="preserve">Kolumnerna Anmälningar totalt samt Anmälningar, anmälningsavgiftsskyldiga listar antalet anmälningar och motsvarar </t>
    </r>
    <r>
      <rPr>
        <i/>
        <sz val="9"/>
        <color theme="1"/>
        <rFont val="Arial"/>
        <family val="2"/>
      </rPr>
      <t>inte</t>
    </r>
    <r>
      <rPr>
        <sz val="9"/>
        <color theme="1"/>
        <rFont val="Arial"/>
        <family val="2"/>
      </rPr>
      <t xml:space="preserve"> antalet unika individer.</t>
    </r>
  </si>
  <si>
    <t>E0210</t>
  </si>
  <si>
    <t>Masterprogram, innovativ teknik för en hälsosam livsmiljö (NYTT)</t>
  </si>
  <si>
    <t>Inför HT21</t>
  </si>
  <si>
    <t>Anmälningsstatistik Internationella antagningsomgångarna inför HT2021</t>
  </si>
  <si>
    <t>Sammanställning antal anmälningar i MASTERHT21 per den 16 januari 2021</t>
  </si>
  <si>
    <t>Master HT21</t>
  </si>
  <si>
    <t>Procentuell förändring HT20-HT21</t>
  </si>
  <si>
    <t>HT21</t>
  </si>
  <si>
    <t>Anmälningar 2021</t>
  </si>
  <si>
    <t>Anmälningar 2021 anm.avg.</t>
  </si>
  <si>
    <t>Anmälningar förändring antal HT20-HT21</t>
  </si>
  <si>
    <t>Anmälningar förändring % HT20-HT21</t>
  </si>
  <si>
    <t>Anmälningar anm.avg. förändring antal HT20-HT21</t>
  </si>
  <si>
    <t>Anmälningar anm.avg. förändring % HT20-HT21</t>
  </si>
  <si>
    <t>Anmälningar 1:a hand förändring  antal HT20-HT21</t>
  </si>
  <si>
    <t>Anmälningar 1:a hand förändring  % HT20-HT21</t>
  </si>
  <si>
    <t>Anmälningar 1:a hand anm.avg. förändring antal HT20-HT21</t>
  </si>
  <si>
    <t>Anmälningar 1:a hand anm.avg. förändring % HT20-HT21</t>
  </si>
  <si>
    <t>Masterprogram, ICT Innovation - spår Moln- och nätverksinfrastrukturer KTH</t>
  </si>
  <si>
    <t>Masterprogram, ICT Innovation - spår Visuell databehandling och kommunikation KTH</t>
  </si>
  <si>
    <t>Masterprogram, hållbar produktionsutveckling</t>
  </si>
  <si>
    <t>Anmälningar 2021 1:a hand
anm.avg.</t>
  </si>
  <si>
    <t>Anmälningar 2021 1:a hand</t>
  </si>
  <si>
    <t>Material framtaget av Aida Barucija, AUA. Källa: Antagningssystemet NyA 210116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</si>
</sst>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9" fillId="0" borderId="0" applyNumberFormat="0" applyFont="0" applyFill="0" applyBorder="0" applyAlignment="0" applyProtection="0"/>
    <xf numFmtId="0" fontId="23" fillId="0" borderId="0"/>
  </cellStyleXfs>
  <cellXfs count="76">
    <xf numFmtId="0" fontId="0" fillId="0" borderId="0" xfId="0"/>
    <xf numFmtId="0" fontId="21" fillId="0" borderId="11" xfId="0" applyFont="1" applyBorder="1"/>
    <xf numFmtId="0" fontId="21" fillId="0" borderId="0" xfId="0" applyFont="1"/>
    <xf numFmtId="0" fontId="21" fillId="34" borderId="0" xfId="0" applyFont="1" applyFill="1"/>
    <xf numFmtId="0" fontId="21" fillId="0" borderId="12" xfId="0" applyFont="1" applyBorder="1"/>
    <xf numFmtId="0" fontId="21" fillId="34" borderId="12" xfId="0" applyFont="1" applyFill="1" applyBorder="1" applyAlignment="1">
      <alignment horizontal="right"/>
    </xf>
    <xf numFmtId="0" fontId="20" fillId="0" borderId="0" xfId="0" applyFont="1"/>
    <xf numFmtId="0" fontId="21" fillId="0" borderId="0" xfId="0" applyFont="1" applyFill="1" applyBorder="1"/>
    <xf numFmtId="0" fontId="21" fillId="35" borderId="12" xfId="0" applyFont="1" applyFill="1" applyBorder="1" applyAlignment="1">
      <alignment horizontal="right"/>
    </xf>
    <xf numFmtId="0" fontId="21" fillId="35" borderId="12" xfId="0" applyFont="1" applyFill="1" applyBorder="1"/>
    <xf numFmtId="0" fontId="20" fillId="33" borderId="10" xfId="0" applyFont="1" applyFill="1" applyBorder="1"/>
    <xf numFmtId="0" fontId="20" fillId="0" borderId="14" xfId="0" applyFont="1" applyBorder="1"/>
    <xf numFmtId="0" fontId="21" fillId="0" borderId="0" xfId="0" applyFont="1" applyBorder="1"/>
    <xf numFmtId="0" fontId="21" fillId="0" borderId="15" xfId="0" applyFont="1" applyBorder="1"/>
    <xf numFmtId="0" fontId="21" fillId="34" borderId="0" xfId="0" applyFont="1" applyFill="1" applyAlignment="1">
      <alignment wrapText="1"/>
    </xf>
    <xf numFmtId="0" fontId="21" fillId="34" borderId="0" xfId="0" applyFont="1" applyFill="1" applyAlignment="1"/>
    <xf numFmtId="0" fontId="20" fillId="0" borderId="10" xfId="0" applyFont="1" applyBorder="1" applyAlignment="1">
      <alignment wrapText="1"/>
    </xf>
    <xf numFmtId="9" fontId="21" fillId="34" borderId="12" xfId="0" applyNumberFormat="1" applyFont="1" applyFill="1" applyBorder="1" applyAlignment="1">
      <alignment horizontal="right"/>
    </xf>
    <xf numFmtId="0" fontId="22" fillId="0" borderId="12" xfId="0" applyFont="1" applyBorder="1"/>
    <xf numFmtId="0" fontId="22" fillId="0" borderId="11" xfId="0" applyFont="1" applyBorder="1"/>
    <xf numFmtId="0" fontId="20" fillId="0" borderId="16" xfId="0" applyFont="1" applyBorder="1" applyAlignment="1">
      <alignment horizontal="center" wrapText="1"/>
    </xf>
    <xf numFmtId="0" fontId="20" fillId="0" borderId="16" xfId="0" applyFont="1" applyBorder="1" applyAlignment="1">
      <alignment horizontal="left" wrapText="1"/>
    </xf>
    <xf numFmtId="0" fontId="20" fillId="33" borderId="16" xfId="43" applyFont="1" applyFill="1" applyBorder="1" applyAlignment="1">
      <alignment horizontal="left" wrapText="1"/>
    </xf>
    <xf numFmtId="0" fontId="20" fillId="35" borderId="16" xfId="43" applyFont="1" applyFill="1" applyBorder="1" applyAlignment="1">
      <alignment horizontal="left" wrapText="1"/>
    </xf>
    <xf numFmtId="0" fontId="20" fillId="34" borderId="16" xfId="43" applyFont="1" applyFill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34" borderId="0" xfId="0" applyFont="1" applyFill="1" applyBorder="1"/>
    <xf numFmtId="0" fontId="22" fillId="0" borderId="18" xfId="0" applyFont="1" applyBorder="1"/>
    <xf numFmtId="0" fontId="21" fillId="0" borderId="18" xfId="0" applyFont="1" applyBorder="1"/>
    <xf numFmtId="0" fontId="20" fillId="35" borderId="10" xfId="0" applyFont="1" applyFill="1" applyBorder="1"/>
    <xf numFmtId="0" fontId="20" fillId="36" borderId="10" xfId="0" applyFont="1" applyFill="1" applyBorder="1"/>
    <xf numFmtId="0" fontId="20" fillId="36" borderId="16" xfId="43" applyFont="1" applyFill="1" applyBorder="1" applyAlignment="1">
      <alignment horizontal="left" wrapText="1"/>
    </xf>
    <xf numFmtId="164" fontId="20" fillId="0" borderId="0" xfId="42" applyNumberFormat="1" applyFont="1" applyAlignment="1">
      <alignment horizontal="center"/>
    </xf>
    <xf numFmtId="0" fontId="20" fillId="0" borderId="0" xfId="0" applyFont="1" applyBorder="1"/>
    <xf numFmtId="0" fontId="22" fillId="0" borderId="17" xfId="0" applyFont="1" applyBorder="1"/>
    <xf numFmtId="0" fontId="25" fillId="0" borderId="10" xfId="0" applyFont="1" applyBorder="1"/>
    <xf numFmtId="0" fontId="26" fillId="0" borderId="0" xfId="0" applyFont="1"/>
    <xf numFmtId="0" fontId="24" fillId="0" borderId="1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6" fillId="35" borderId="13" xfId="0" applyFont="1" applyFill="1" applyBorder="1"/>
    <xf numFmtId="0" fontId="26" fillId="35" borderId="12" xfId="0" applyFont="1" applyFill="1" applyBorder="1"/>
    <xf numFmtId="0" fontId="26" fillId="35" borderId="19" xfId="0" applyFont="1" applyFill="1" applyBorder="1"/>
    <xf numFmtId="0" fontId="26" fillId="33" borderId="0" xfId="0" applyFont="1" applyFill="1" applyAlignment="1">
      <alignment horizontal="right"/>
    </xf>
    <xf numFmtId="0" fontId="26" fillId="33" borderId="0" xfId="0" applyFont="1" applyFill="1" applyBorder="1" applyAlignment="1">
      <alignment horizontal="right" wrapText="1"/>
    </xf>
    <xf numFmtId="0" fontId="26" fillId="33" borderId="0" xfId="0" applyFont="1" applyFill="1" applyBorder="1" applyAlignment="1">
      <alignment horizontal="right"/>
    </xf>
    <xf numFmtId="0" fontId="27" fillId="0" borderId="0" xfId="0" applyFont="1"/>
    <xf numFmtId="0" fontId="20" fillId="36" borderId="10" xfId="0" applyFont="1" applyFill="1" applyBorder="1" applyAlignment="1">
      <alignment horizontal="center" wrapText="1"/>
    </xf>
    <xf numFmtId="0" fontId="21" fillId="36" borderId="12" xfId="0" applyFont="1" applyFill="1" applyBorder="1" applyAlignment="1">
      <alignment horizontal="right"/>
    </xf>
    <xf numFmtId="9" fontId="21" fillId="36" borderId="12" xfId="42" applyNumberFormat="1" applyFont="1" applyFill="1" applyBorder="1" applyAlignment="1">
      <alignment horizontal="right"/>
    </xf>
    <xf numFmtId="0" fontId="22" fillId="0" borderId="0" xfId="0" applyFont="1" applyBorder="1"/>
    <xf numFmtId="9" fontId="29" fillId="34" borderId="12" xfId="0" applyNumberFormat="1" applyFont="1" applyFill="1" applyBorder="1" applyAlignment="1">
      <alignment horizontal="right"/>
    </xf>
    <xf numFmtId="0" fontId="29" fillId="34" borderId="12" xfId="0" applyFont="1" applyFill="1" applyBorder="1" applyAlignment="1">
      <alignment horizontal="right"/>
    </xf>
    <xf numFmtId="0" fontId="29" fillId="0" borderId="0" xfId="0" applyFont="1"/>
    <xf numFmtId="164" fontId="21" fillId="0" borderId="0" xfId="42" applyNumberFormat="1" applyFont="1"/>
    <xf numFmtId="164" fontId="30" fillId="0" borderId="10" xfId="42" applyNumberFormat="1" applyFont="1" applyBorder="1" applyAlignment="1">
      <alignment horizontal="center"/>
    </xf>
    <xf numFmtId="0" fontId="21" fillId="35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0" fontId="20" fillId="0" borderId="16" xfId="43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right"/>
    </xf>
    <xf numFmtId="0" fontId="21" fillId="0" borderId="12" xfId="0" applyFont="1" applyFill="1" applyBorder="1"/>
    <xf numFmtId="0" fontId="29" fillId="0" borderId="12" xfId="0" applyFont="1" applyFill="1" applyBorder="1"/>
    <xf numFmtId="0" fontId="21" fillId="33" borderId="12" xfId="0" applyFont="1" applyFill="1" applyBorder="1" applyAlignment="1">
      <alignment horizontal="right"/>
    </xf>
    <xf numFmtId="0" fontId="22" fillId="33" borderId="12" xfId="0" applyFont="1" applyFill="1" applyBorder="1" applyAlignment="1">
      <alignment horizontal="right"/>
    </xf>
    <xf numFmtId="0" fontId="22" fillId="35" borderId="12" xfId="0" applyFont="1" applyFill="1" applyBorder="1"/>
    <xf numFmtId="0" fontId="22" fillId="0" borderId="20" xfId="0" applyFont="1" applyBorder="1"/>
    <xf numFmtId="0" fontId="22" fillId="34" borderId="20" xfId="0" applyFont="1" applyFill="1" applyBorder="1"/>
    <xf numFmtId="0" fontId="21" fillId="0" borderId="20" xfId="0" applyFont="1" applyBorder="1"/>
    <xf numFmtId="0" fontId="21" fillId="36" borderId="21" xfId="0" applyFont="1" applyFill="1" applyBorder="1" applyAlignment="1">
      <alignment horizontal="right"/>
    </xf>
    <xf numFmtId="0" fontId="21" fillId="33" borderId="21" xfId="0" applyFont="1" applyFill="1" applyBorder="1" applyAlignment="1">
      <alignment horizontal="right"/>
    </xf>
    <xf numFmtId="0" fontId="21" fillId="35" borderId="21" xfId="0" applyFont="1" applyFill="1" applyBorder="1"/>
    <xf numFmtId="0" fontId="29" fillId="0" borderId="21" xfId="0" applyFont="1" applyFill="1" applyBorder="1"/>
    <xf numFmtId="0" fontId="0" fillId="0" borderId="14" xfId="0" applyBorder="1"/>
    <xf numFmtId="0" fontId="21" fillId="0" borderId="14" xfId="0" applyFont="1" applyBorder="1"/>
    <xf numFmtId="0" fontId="20" fillId="34" borderId="0" xfId="0" applyFont="1" applyFill="1" applyAlignment="1">
      <alignment horizontal="right"/>
    </xf>
    <xf numFmtId="164" fontId="21" fillId="36" borderId="12" xfId="42" applyNumberFormat="1" applyFont="1" applyFill="1" applyBorder="1" applyAlignment="1">
      <alignment horizontal="right"/>
    </xf>
    <xf numFmtId="164" fontId="21" fillId="36" borderId="21" xfId="42" applyNumberFormat="1" applyFont="1" applyFill="1" applyBorder="1" applyAlignment="1">
      <alignment horizontal="right"/>
    </xf>
  </cellXfs>
  <cellStyles count="46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Normal 2" xfId="43"/>
    <cellStyle name="Normal 3" xfId="44"/>
    <cellStyle name="Normal 4" xfId="45"/>
    <cellStyle name="Procent" xfId="42" builtinId="5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45393937050832E-2"/>
          <c:y val="0.20888290192516051"/>
          <c:w val="0.50753663157080819"/>
          <c:h val="0.69022727907088866"/>
        </c:manualLayout>
      </c:layout>
      <c:lineChart>
        <c:grouping val="standard"/>
        <c:varyColors val="0"/>
        <c:ser>
          <c:idx val="0"/>
          <c:order val="0"/>
          <c:tx>
            <c:strRef>
              <c:f>Sammanställning!$H$7</c:f>
              <c:strCache>
                <c:ptCount val="1"/>
                <c:pt idx="0">
                  <c:v>Anmälningar totalt</c:v>
                </c:pt>
              </c:strCache>
            </c:strRef>
          </c:tx>
          <c:marker>
            <c:symbol val="none"/>
          </c:marker>
          <c:cat>
            <c:strRef>
              <c:f>Sammanställning!$G$11:$G$18</c:f>
              <c:strCache>
                <c:ptCount val="8"/>
                <c:pt idx="0">
                  <c:v>HT14</c:v>
                </c:pt>
                <c:pt idx="1">
                  <c:v>HT15</c:v>
                </c:pt>
                <c:pt idx="2">
                  <c:v>HT16</c:v>
                </c:pt>
                <c:pt idx="3">
                  <c:v>HT17</c:v>
                </c:pt>
                <c:pt idx="4">
                  <c:v>HT18</c:v>
                </c:pt>
                <c:pt idx="5">
                  <c:v>HT19</c:v>
                </c:pt>
                <c:pt idx="6">
                  <c:v>HT20</c:v>
                </c:pt>
                <c:pt idx="7">
                  <c:v>HT21</c:v>
                </c:pt>
              </c:strCache>
            </c:strRef>
          </c:cat>
          <c:val>
            <c:numRef>
              <c:f>Sammanställning!$H$11:$H$18</c:f>
              <c:numCache>
                <c:formatCode>General</c:formatCode>
                <c:ptCount val="8"/>
                <c:pt idx="0">
                  <c:v>11772</c:v>
                </c:pt>
                <c:pt idx="1">
                  <c:v>14264</c:v>
                </c:pt>
                <c:pt idx="2">
                  <c:v>18267</c:v>
                </c:pt>
                <c:pt idx="3">
                  <c:v>23441</c:v>
                </c:pt>
                <c:pt idx="4">
                  <c:v>22373</c:v>
                </c:pt>
                <c:pt idx="5">
                  <c:v>19841</c:v>
                </c:pt>
                <c:pt idx="6">
                  <c:v>24988</c:v>
                </c:pt>
                <c:pt idx="7">
                  <c:v>24133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63-43DE-87A5-86C0CAE12296}"/>
            </c:ext>
          </c:extLst>
        </c:ser>
        <c:ser>
          <c:idx val="1"/>
          <c:order val="1"/>
          <c:tx>
            <c:strRef>
              <c:f>Sammanställning!$I$7</c:f>
              <c:strCache>
                <c:ptCount val="1"/>
                <c:pt idx="0">
                  <c:v>Anmälningar, anmälnings-avgiftsskyldiga</c:v>
                </c:pt>
              </c:strCache>
            </c:strRef>
          </c:tx>
          <c:marker>
            <c:symbol val="none"/>
          </c:marker>
          <c:cat>
            <c:strRef>
              <c:f>Sammanställning!$G$11:$G$18</c:f>
              <c:strCache>
                <c:ptCount val="8"/>
                <c:pt idx="0">
                  <c:v>HT14</c:v>
                </c:pt>
                <c:pt idx="1">
                  <c:v>HT15</c:v>
                </c:pt>
                <c:pt idx="2">
                  <c:v>HT16</c:v>
                </c:pt>
                <c:pt idx="3">
                  <c:v>HT17</c:v>
                </c:pt>
                <c:pt idx="4">
                  <c:v>HT18</c:v>
                </c:pt>
                <c:pt idx="5">
                  <c:v>HT19</c:v>
                </c:pt>
                <c:pt idx="6">
                  <c:v>HT20</c:v>
                </c:pt>
                <c:pt idx="7">
                  <c:v>HT21</c:v>
                </c:pt>
              </c:strCache>
            </c:strRef>
          </c:cat>
          <c:val>
            <c:numRef>
              <c:f>Sammanställning!$I$11:$I$18</c:f>
              <c:numCache>
                <c:formatCode>General</c:formatCode>
                <c:ptCount val="8"/>
                <c:pt idx="0">
                  <c:v>8736</c:v>
                </c:pt>
                <c:pt idx="1">
                  <c:v>9895</c:v>
                </c:pt>
                <c:pt idx="2">
                  <c:v>13514</c:v>
                </c:pt>
                <c:pt idx="3">
                  <c:v>18305</c:v>
                </c:pt>
                <c:pt idx="4">
                  <c:v>17395</c:v>
                </c:pt>
                <c:pt idx="5">
                  <c:v>14762</c:v>
                </c:pt>
                <c:pt idx="6">
                  <c:v>19430</c:v>
                </c:pt>
                <c:pt idx="7">
                  <c:v>18187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63-43DE-87A5-86C0CAE12296}"/>
            </c:ext>
          </c:extLst>
        </c:ser>
        <c:ser>
          <c:idx val="2"/>
          <c:order val="2"/>
          <c:tx>
            <c:strRef>
              <c:f>Sammanställning!$J$7</c:f>
              <c:strCache>
                <c:ptCount val="1"/>
                <c:pt idx="0">
                  <c:v>Förstahands-sökande totalt</c:v>
                </c:pt>
              </c:strCache>
            </c:strRef>
          </c:tx>
          <c:marker>
            <c:symbol val="none"/>
          </c:marker>
          <c:cat>
            <c:strRef>
              <c:f>Sammanställning!$G$11:$G$18</c:f>
              <c:strCache>
                <c:ptCount val="8"/>
                <c:pt idx="0">
                  <c:v>HT14</c:v>
                </c:pt>
                <c:pt idx="1">
                  <c:v>HT15</c:v>
                </c:pt>
                <c:pt idx="2">
                  <c:v>HT16</c:v>
                </c:pt>
                <c:pt idx="3">
                  <c:v>HT17</c:v>
                </c:pt>
                <c:pt idx="4">
                  <c:v>HT18</c:v>
                </c:pt>
                <c:pt idx="5">
                  <c:v>HT19</c:v>
                </c:pt>
                <c:pt idx="6">
                  <c:v>HT20</c:v>
                </c:pt>
                <c:pt idx="7">
                  <c:v>HT21</c:v>
                </c:pt>
              </c:strCache>
            </c:strRef>
          </c:cat>
          <c:val>
            <c:numRef>
              <c:f>Sammanställning!$J$11:$J$18</c:f>
              <c:numCache>
                <c:formatCode>General</c:formatCode>
                <c:ptCount val="8"/>
                <c:pt idx="0">
                  <c:v>5238</c:v>
                </c:pt>
                <c:pt idx="1">
                  <c:v>6444</c:v>
                </c:pt>
                <c:pt idx="2">
                  <c:v>8292</c:v>
                </c:pt>
                <c:pt idx="3">
                  <c:v>10976</c:v>
                </c:pt>
                <c:pt idx="4">
                  <c:v>11084</c:v>
                </c:pt>
                <c:pt idx="5">
                  <c:v>9639</c:v>
                </c:pt>
                <c:pt idx="6">
                  <c:v>12518</c:v>
                </c:pt>
                <c:pt idx="7">
                  <c:v>12418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63-43DE-87A5-86C0CAE12296}"/>
            </c:ext>
          </c:extLst>
        </c:ser>
        <c:ser>
          <c:idx val="3"/>
          <c:order val="3"/>
          <c:tx>
            <c:strRef>
              <c:f>Sammanställning!$K$7</c:f>
              <c:strCache>
                <c:ptCount val="1"/>
                <c:pt idx="0">
                  <c:v>Förstahands-sökande anmälningsavgifts-skyldiga</c:v>
                </c:pt>
              </c:strCache>
            </c:strRef>
          </c:tx>
          <c:marker>
            <c:symbol val="none"/>
          </c:marker>
          <c:cat>
            <c:strRef>
              <c:f>Sammanställning!$G$11:$G$18</c:f>
              <c:strCache>
                <c:ptCount val="8"/>
                <c:pt idx="0">
                  <c:v>HT14</c:v>
                </c:pt>
                <c:pt idx="1">
                  <c:v>HT15</c:v>
                </c:pt>
                <c:pt idx="2">
                  <c:v>HT16</c:v>
                </c:pt>
                <c:pt idx="3">
                  <c:v>HT17</c:v>
                </c:pt>
                <c:pt idx="4">
                  <c:v>HT18</c:v>
                </c:pt>
                <c:pt idx="5">
                  <c:v>HT19</c:v>
                </c:pt>
                <c:pt idx="6">
                  <c:v>HT20</c:v>
                </c:pt>
                <c:pt idx="7">
                  <c:v>HT21</c:v>
                </c:pt>
              </c:strCache>
            </c:strRef>
          </c:cat>
          <c:val>
            <c:numRef>
              <c:f>Sammanställning!$K$11:$K$18</c:f>
              <c:numCache>
                <c:formatCode>General</c:formatCode>
                <c:ptCount val="8"/>
                <c:pt idx="0">
                  <c:v>3922</c:v>
                </c:pt>
                <c:pt idx="1">
                  <c:v>4492</c:v>
                </c:pt>
                <c:pt idx="2">
                  <c:v>6109</c:v>
                </c:pt>
                <c:pt idx="3">
                  <c:v>8567</c:v>
                </c:pt>
                <c:pt idx="4">
                  <c:v>8511</c:v>
                </c:pt>
                <c:pt idx="5">
                  <c:v>7105</c:v>
                </c:pt>
                <c:pt idx="6">
                  <c:v>9766</c:v>
                </c:pt>
                <c:pt idx="7">
                  <c:v>9485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63-43DE-87A5-86C0CAE12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598464"/>
        <c:axId val="117608448"/>
      </c:lineChart>
      <c:catAx>
        <c:axId val="11759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608448"/>
        <c:crosses val="autoZero"/>
        <c:auto val="1"/>
        <c:lblAlgn val="ctr"/>
        <c:lblOffset val="100"/>
        <c:noMultiLvlLbl val="0"/>
      </c:catAx>
      <c:valAx>
        <c:axId val="117608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598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58856656829517"/>
          <c:y val="0.27643321314295721"/>
          <c:w val="0.29420458283745532"/>
          <c:h val="0.47929898261470805"/>
        </c:manualLayout>
      </c:layout>
      <c:overlay val="0"/>
      <c:txPr>
        <a:bodyPr/>
        <a:lstStyle/>
        <a:p>
          <a:pPr>
            <a:defRPr sz="1050"/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aseline="0"/>
      </a:pPr>
      <a:endParaRPr lang="sv-S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854543</xdr:colOff>
      <xdr:row>5</xdr:row>
      <xdr:rowOff>52947</xdr:rowOff>
    </xdr:from>
    <xdr:to>
      <xdr:col>13</xdr:col>
      <xdr:colOff>148826</xdr:colOff>
      <xdr:row>22</xdr:row>
      <xdr:rowOff>120320</xdr:rowOff>
    </xdr:to>
    <xdr:graphicFrame macro="">
      <xdr:nvGraphicFramePr>
        <xdr:cNvPr id="12" name="Chart 11" title="Sökande till Master 2014-20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0.15057</cdr:x>
      <cdr:y>0.05438</cdr:y>
    </cdr:from>
    <cdr:to>
      <cdr:x>0.83306</cdr:x>
      <cdr:y>0.16314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6301" y="171452"/>
          <a:ext cx="39719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v-SE" sz="1200" b="1">
              <a:latin typeface="Arial" panose="020B0604020202020204" pitchFamily="34" charset="0"/>
              <a:cs typeface="Arial" panose="020B0604020202020204" pitchFamily="34" charset="0"/>
            </a:rPr>
            <a:t>Anmälningar </a:t>
          </a:r>
          <a:r>
            <a:rPr lang="sv-SE" sz="1200" b="1" baseline="0">
              <a:latin typeface="Arial" panose="020B0604020202020204" pitchFamily="34" charset="0"/>
              <a:cs typeface="Arial" panose="020B0604020202020204" pitchFamily="34" charset="0"/>
            </a:rPr>
            <a:t>Masterprogram 2014-2021</a:t>
          </a:r>
          <a:r>
            <a:rPr lang="sv-SE" sz="1100" baseline="0">
              <a:latin typeface="Arial" panose="020B0604020202020204" pitchFamily="34" charset="0"/>
              <a:cs typeface="Arial" panose="020B0604020202020204" pitchFamily="34" charset="0"/>
            </a:rPr>
            <a:t>	</a:t>
          </a:r>
          <a:endParaRPr lang="sv-SE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/AUA/Antagningen/&#246;&#246;%20Statistik/MASTERHT16/ARBETSMATERIAL/SQL/MASTER_appl_f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quirrel SQL Export"/>
      <sheetName val="Sheet2"/>
      <sheetName val="smst"/>
    </sheetNames>
    <sheetDataSet>
      <sheetData sheetId="0"/>
      <sheetData sheetId="1"/>
      <sheetData sheetId="2">
        <row r="3">
          <cell r="G3" t="str">
            <v>E0121</v>
          </cell>
          <cell r="H3">
            <v>465</v>
          </cell>
          <cell r="J3" t="str">
            <v>E0121</v>
          </cell>
          <cell r="K3">
            <v>418</v>
          </cell>
          <cell r="M3" t="str">
            <v>E0121</v>
          </cell>
          <cell r="N3">
            <v>262</v>
          </cell>
        </row>
        <row r="4">
          <cell r="G4" t="str">
            <v>E0130</v>
          </cell>
          <cell r="H4">
            <v>592</v>
          </cell>
          <cell r="J4" t="str">
            <v>E0130</v>
          </cell>
          <cell r="K4">
            <v>378</v>
          </cell>
          <cell r="M4" t="str">
            <v>E0130</v>
          </cell>
          <cell r="N4">
            <v>290</v>
          </cell>
        </row>
        <row r="5">
          <cell r="G5" t="str">
            <v>E0131</v>
          </cell>
          <cell r="H5">
            <v>179</v>
          </cell>
          <cell r="J5" t="str">
            <v>E0131</v>
          </cell>
          <cell r="K5">
            <v>71</v>
          </cell>
          <cell r="M5" t="str">
            <v>E0131</v>
          </cell>
          <cell r="N5">
            <v>64</v>
          </cell>
        </row>
        <row r="6">
          <cell r="G6" t="str">
            <v>E0133</v>
          </cell>
          <cell r="H6">
            <v>395</v>
          </cell>
          <cell r="J6" t="str">
            <v>E0133</v>
          </cell>
          <cell r="K6">
            <v>163</v>
          </cell>
          <cell r="M6" t="str">
            <v>E0133</v>
          </cell>
          <cell r="N6">
            <v>132</v>
          </cell>
        </row>
        <row r="7">
          <cell r="G7" t="str">
            <v>E0134</v>
          </cell>
          <cell r="H7">
            <v>207</v>
          </cell>
          <cell r="J7" t="str">
            <v>E0134</v>
          </cell>
          <cell r="K7">
            <v>103</v>
          </cell>
          <cell r="M7" t="str">
            <v>E0134</v>
          </cell>
          <cell r="N7">
            <v>87</v>
          </cell>
        </row>
        <row r="8">
          <cell r="G8" t="str">
            <v>E0137</v>
          </cell>
          <cell r="H8">
            <v>384</v>
          </cell>
          <cell r="J8" t="str">
            <v>E0137</v>
          </cell>
          <cell r="K8">
            <v>322</v>
          </cell>
          <cell r="M8" t="str">
            <v>E0137</v>
          </cell>
          <cell r="N8">
            <v>190</v>
          </cell>
        </row>
        <row r="9">
          <cell r="G9" t="str">
            <v>E0138</v>
          </cell>
          <cell r="H9">
            <v>425</v>
          </cell>
          <cell r="J9" t="str">
            <v>E0138</v>
          </cell>
          <cell r="K9">
            <v>287</v>
          </cell>
          <cell r="M9" t="str">
            <v>E0138</v>
          </cell>
          <cell r="N9">
            <v>177</v>
          </cell>
        </row>
        <row r="10">
          <cell r="G10" t="str">
            <v>E0139</v>
          </cell>
          <cell r="H10">
            <v>118</v>
          </cell>
          <cell r="J10" t="str">
            <v>E0139</v>
          </cell>
          <cell r="K10">
            <v>81</v>
          </cell>
          <cell r="M10" t="str">
            <v>E0139</v>
          </cell>
          <cell r="N10">
            <v>51</v>
          </cell>
        </row>
        <row r="11">
          <cell r="G11" t="str">
            <v>E0201</v>
          </cell>
          <cell r="H11">
            <v>127</v>
          </cell>
          <cell r="J11" t="str">
            <v>E0201</v>
          </cell>
          <cell r="K11">
            <v>52</v>
          </cell>
          <cell r="M11" t="str">
            <v>E0201</v>
          </cell>
          <cell r="N11">
            <v>42</v>
          </cell>
        </row>
        <row r="12">
          <cell r="G12" t="str">
            <v>E0202</v>
          </cell>
          <cell r="H12">
            <v>157</v>
          </cell>
          <cell r="J12" t="str">
            <v>E0202</v>
          </cell>
          <cell r="K12">
            <v>72</v>
          </cell>
          <cell r="M12" t="str">
            <v>E0202</v>
          </cell>
          <cell r="N12">
            <v>59</v>
          </cell>
        </row>
        <row r="13">
          <cell r="G13" t="str">
            <v>E0204</v>
          </cell>
          <cell r="H13">
            <v>125</v>
          </cell>
          <cell r="J13" t="str">
            <v>E0204</v>
          </cell>
          <cell r="K13">
            <v>65</v>
          </cell>
          <cell r="M13" t="str">
            <v>E0204</v>
          </cell>
          <cell r="N13">
            <v>43</v>
          </cell>
        </row>
        <row r="14">
          <cell r="G14" t="str">
            <v>E0301</v>
          </cell>
          <cell r="H14">
            <v>343</v>
          </cell>
          <cell r="J14" t="str">
            <v>E0301</v>
          </cell>
          <cell r="K14">
            <v>220</v>
          </cell>
          <cell r="M14" t="str">
            <v>E0301</v>
          </cell>
          <cell r="N14">
            <v>196</v>
          </cell>
        </row>
        <row r="15">
          <cell r="G15" t="str">
            <v>E0302</v>
          </cell>
          <cell r="H15">
            <v>31</v>
          </cell>
          <cell r="J15" t="str">
            <v>E0302</v>
          </cell>
          <cell r="K15">
            <v>21</v>
          </cell>
          <cell r="M15" t="str">
            <v>E0302</v>
          </cell>
          <cell r="N15">
            <v>13</v>
          </cell>
        </row>
        <row r="16">
          <cell r="G16" t="str">
            <v>E0303</v>
          </cell>
          <cell r="H16">
            <v>44</v>
          </cell>
          <cell r="J16" t="str">
            <v>E0303</v>
          </cell>
          <cell r="K16">
            <v>11</v>
          </cell>
          <cell r="M16" t="str">
            <v>E0303</v>
          </cell>
          <cell r="N16">
            <v>7</v>
          </cell>
        </row>
        <row r="17">
          <cell r="G17" t="str">
            <v>E0304</v>
          </cell>
          <cell r="H17">
            <v>44</v>
          </cell>
          <cell r="J17" t="str">
            <v>E0304</v>
          </cell>
          <cell r="K17">
            <v>19</v>
          </cell>
          <cell r="M17" t="str">
            <v>E0304</v>
          </cell>
          <cell r="N17">
            <v>16</v>
          </cell>
        </row>
        <row r="18">
          <cell r="G18" t="str">
            <v>E0421</v>
          </cell>
          <cell r="H18">
            <v>303</v>
          </cell>
          <cell r="J18" t="str">
            <v>E0421</v>
          </cell>
          <cell r="K18">
            <v>263</v>
          </cell>
          <cell r="M18" t="str">
            <v>E0421</v>
          </cell>
          <cell r="N18">
            <v>181</v>
          </cell>
        </row>
        <row r="19">
          <cell r="G19" t="str">
            <v>E0422</v>
          </cell>
          <cell r="H19">
            <v>158</v>
          </cell>
          <cell r="J19" t="str">
            <v>E0422</v>
          </cell>
          <cell r="K19">
            <v>127</v>
          </cell>
          <cell r="M19" t="str">
            <v>E0422</v>
          </cell>
          <cell r="N19">
            <v>77</v>
          </cell>
        </row>
        <row r="20">
          <cell r="G20" t="str">
            <v>E0424</v>
          </cell>
          <cell r="H20">
            <v>753</v>
          </cell>
          <cell r="J20" t="str">
            <v>E0424</v>
          </cell>
          <cell r="K20">
            <v>447</v>
          </cell>
          <cell r="M20" t="str">
            <v>E0424</v>
          </cell>
          <cell r="N20">
            <v>354</v>
          </cell>
        </row>
        <row r="21">
          <cell r="G21" t="str">
            <v>E0426</v>
          </cell>
          <cell r="H21">
            <v>161</v>
          </cell>
          <cell r="J21" t="str">
            <v>E0426</v>
          </cell>
          <cell r="K21">
            <v>118</v>
          </cell>
          <cell r="M21" t="str">
            <v>E0426</v>
          </cell>
          <cell r="N21">
            <v>68</v>
          </cell>
        </row>
        <row r="22">
          <cell r="G22" t="str">
            <v>E0501</v>
          </cell>
          <cell r="H22">
            <v>612</v>
          </cell>
          <cell r="J22" t="str">
            <v>E0501</v>
          </cell>
          <cell r="K22">
            <v>400</v>
          </cell>
          <cell r="M22" t="str">
            <v>E0501</v>
          </cell>
          <cell r="N22">
            <v>358</v>
          </cell>
        </row>
        <row r="23">
          <cell r="G23" t="str">
            <v>E0502</v>
          </cell>
          <cell r="H23">
            <v>30</v>
          </cell>
          <cell r="J23" t="str">
            <v>E0502</v>
          </cell>
          <cell r="K23">
            <v>18</v>
          </cell>
          <cell r="M23" t="str">
            <v>E0502</v>
          </cell>
          <cell r="N23">
            <v>14</v>
          </cell>
        </row>
        <row r="24">
          <cell r="G24" t="str">
            <v>E0503</v>
          </cell>
          <cell r="H24">
            <v>307</v>
          </cell>
          <cell r="J24" t="str">
            <v>E0503</v>
          </cell>
          <cell r="K24">
            <v>169</v>
          </cell>
          <cell r="M24" t="str">
            <v>E0503</v>
          </cell>
          <cell r="N24">
            <v>123</v>
          </cell>
        </row>
        <row r="25">
          <cell r="G25" t="str">
            <v>E0504</v>
          </cell>
          <cell r="H25">
            <v>548</v>
          </cell>
          <cell r="J25" t="str">
            <v>E0504</v>
          </cell>
          <cell r="K25">
            <v>315</v>
          </cell>
          <cell r="M25" t="str">
            <v>E0504</v>
          </cell>
          <cell r="N25">
            <v>265</v>
          </cell>
        </row>
        <row r="26">
          <cell r="G26" t="str">
            <v>E0505</v>
          </cell>
          <cell r="H26">
            <v>348</v>
          </cell>
          <cell r="J26" t="str">
            <v>E0505</v>
          </cell>
          <cell r="K26">
            <v>189</v>
          </cell>
          <cell r="M26" t="str">
            <v>E0505</v>
          </cell>
          <cell r="N26">
            <v>169</v>
          </cell>
        </row>
        <row r="27">
          <cell r="G27" t="str">
            <v>E0701</v>
          </cell>
          <cell r="H27">
            <v>466</v>
          </cell>
          <cell r="J27" t="str">
            <v>E0701</v>
          </cell>
          <cell r="K27">
            <v>436</v>
          </cell>
          <cell r="M27" t="str">
            <v>E0701</v>
          </cell>
          <cell r="N27">
            <v>321</v>
          </cell>
        </row>
        <row r="28">
          <cell r="G28" t="str">
            <v>E0702</v>
          </cell>
          <cell r="H28">
            <v>68</v>
          </cell>
          <cell r="J28" t="str">
            <v>E0702</v>
          </cell>
          <cell r="K28">
            <v>38</v>
          </cell>
          <cell r="M28" t="str">
            <v>E0702</v>
          </cell>
          <cell r="N28">
            <v>23</v>
          </cell>
        </row>
        <row r="29">
          <cell r="G29" t="str">
            <v>E0703</v>
          </cell>
          <cell r="H29">
            <v>237</v>
          </cell>
          <cell r="J29" t="str">
            <v>E0703</v>
          </cell>
          <cell r="K29">
            <v>96</v>
          </cell>
          <cell r="M29" t="str">
            <v>E0703</v>
          </cell>
          <cell r="N29">
            <v>74</v>
          </cell>
        </row>
        <row r="30">
          <cell r="G30" t="str">
            <v>E0706</v>
          </cell>
          <cell r="H30">
            <v>97</v>
          </cell>
          <cell r="J30" t="str">
            <v>E0706</v>
          </cell>
          <cell r="K30">
            <v>48</v>
          </cell>
          <cell r="M30" t="str">
            <v>E0706</v>
          </cell>
          <cell r="N30">
            <v>37</v>
          </cell>
        </row>
        <row r="31">
          <cell r="G31" t="str">
            <v>E0708</v>
          </cell>
          <cell r="H31">
            <v>144</v>
          </cell>
          <cell r="J31" t="str">
            <v>E0708</v>
          </cell>
          <cell r="K31">
            <v>112</v>
          </cell>
          <cell r="M31" t="str">
            <v>E0708</v>
          </cell>
          <cell r="N31">
            <v>71</v>
          </cell>
        </row>
        <row r="32">
          <cell r="G32" t="str">
            <v>E0721</v>
          </cell>
          <cell r="H32">
            <v>508</v>
          </cell>
          <cell r="J32" t="str">
            <v>E0721</v>
          </cell>
          <cell r="K32">
            <v>227</v>
          </cell>
          <cell r="M32" t="str">
            <v>E0721</v>
          </cell>
          <cell r="N32">
            <v>205</v>
          </cell>
        </row>
        <row r="33">
          <cell r="G33" t="str">
            <v>E0722</v>
          </cell>
          <cell r="H33">
            <v>85</v>
          </cell>
          <cell r="J33" t="str">
            <v>E0722</v>
          </cell>
          <cell r="K33">
            <v>30</v>
          </cell>
          <cell r="M33" t="str">
            <v>E0722</v>
          </cell>
          <cell r="N33">
            <v>21</v>
          </cell>
        </row>
        <row r="34">
          <cell r="G34" t="str">
            <v>E0724</v>
          </cell>
          <cell r="H34">
            <v>94</v>
          </cell>
          <cell r="J34" t="str">
            <v>E0724</v>
          </cell>
          <cell r="K34">
            <v>61</v>
          </cell>
          <cell r="M34" t="str">
            <v>E0724</v>
          </cell>
          <cell r="N34">
            <v>49</v>
          </cell>
        </row>
        <row r="35">
          <cell r="G35" t="str">
            <v>E0801</v>
          </cell>
          <cell r="H35">
            <v>344</v>
          </cell>
          <cell r="J35" t="str">
            <v>E0801</v>
          </cell>
          <cell r="K35">
            <v>290</v>
          </cell>
          <cell r="M35" t="str">
            <v>E0801</v>
          </cell>
          <cell r="N35">
            <v>152</v>
          </cell>
        </row>
        <row r="36">
          <cell r="G36" t="str">
            <v>E0803</v>
          </cell>
          <cell r="H36">
            <v>396</v>
          </cell>
          <cell r="J36" t="str">
            <v>E0803</v>
          </cell>
          <cell r="K36">
            <v>201</v>
          </cell>
          <cell r="M36" t="str">
            <v>E0803</v>
          </cell>
          <cell r="N36">
            <v>146</v>
          </cell>
        </row>
        <row r="37">
          <cell r="G37" t="str">
            <v>E0804</v>
          </cell>
          <cell r="H37">
            <v>519</v>
          </cell>
          <cell r="J37" t="str">
            <v>E0804</v>
          </cell>
          <cell r="K37">
            <v>339</v>
          </cell>
          <cell r="M37" t="str">
            <v>E0804</v>
          </cell>
          <cell r="N37">
            <v>276</v>
          </cell>
        </row>
        <row r="38">
          <cell r="G38" t="str">
            <v>E0805</v>
          </cell>
          <cell r="H38">
            <v>130</v>
          </cell>
          <cell r="J38" t="str">
            <v>E0805</v>
          </cell>
          <cell r="K38">
            <v>56</v>
          </cell>
          <cell r="M38" t="str">
            <v>E0805</v>
          </cell>
          <cell r="N38">
            <v>36</v>
          </cell>
        </row>
        <row r="39">
          <cell r="G39" t="str">
            <v>E0808</v>
          </cell>
          <cell r="H39">
            <v>217</v>
          </cell>
          <cell r="J39" t="str">
            <v>E0808</v>
          </cell>
          <cell r="K39">
            <v>171</v>
          </cell>
          <cell r="M39" t="str">
            <v>E0808</v>
          </cell>
          <cell r="N39">
            <v>72</v>
          </cell>
        </row>
        <row r="40">
          <cell r="G40" t="str">
            <v>E0824</v>
          </cell>
          <cell r="H40">
            <v>342</v>
          </cell>
          <cell r="J40" t="str">
            <v>E0824</v>
          </cell>
          <cell r="K40">
            <v>252</v>
          </cell>
          <cell r="M40" t="str">
            <v>E0824</v>
          </cell>
          <cell r="N40">
            <v>138</v>
          </cell>
        </row>
        <row r="41">
          <cell r="G41" t="str">
            <v>E0825</v>
          </cell>
          <cell r="H41">
            <v>121</v>
          </cell>
          <cell r="J41" t="str">
            <v>E0825</v>
          </cell>
          <cell r="K41">
            <v>59</v>
          </cell>
          <cell r="M41" t="str">
            <v>E0825</v>
          </cell>
          <cell r="N41">
            <v>37</v>
          </cell>
        </row>
        <row r="42">
          <cell r="G42" t="str">
            <v>E0826</v>
          </cell>
          <cell r="H42">
            <v>92</v>
          </cell>
          <cell r="J42" t="str">
            <v>E0826</v>
          </cell>
          <cell r="K42">
            <v>47</v>
          </cell>
          <cell r="M42" t="str">
            <v>E0826</v>
          </cell>
          <cell r="N42">
            <v>28</v>
          </cell>
        </row>
        <row r="43">
          <cell r="G43" t="str">
            <v>E0828</v>
          </cell>
          <cell r="H43">
            <v>187</v>
          </cell>
          <cell r="J43" t="str">
            <v>E0828</v>
          </cell>
          <cell r="K43">
            <v>95</v>
          </cell>
          <cell r="M43" t="str">
            <v>E0828</v>
          </cell>
          <cell r="N43">
            <v>82</v>
          </cell>
        </row>
        <row r="44">
          <cell r="G44" t="str">
            <v>E0829</v>
          </cell>
          <cell r="H44">
            <v>56</v>
          </cell>
          <cell r="J44" t="str">
            <v>E0829</v>
          </cell>
          <cell r="K44">
            <v>15</v>
          </cell>
          <cell r="M44" t="str">
            <v>E0829</v>
          </cell>
          <cell r="N44">
            <v>15</v>
          </cell>
        </row>
        <row r="45">
          <cell r="G45" t="str">
            <v>E0830</v>
          </cell>
          <cell r="H45">
            <v>95</v>
          </cell>
          <cell r="J45" t="str">
            <v>E0830</v>
          </cell>
          <cell r="K45">
            <v>39</v>
          </cell>
          <cell r="M45" t="str">
            <v>E0830</v>
          </cell>
          <cell r="N45">
            <v>29</v>
          </cell>
        </row>
        <row r="46">
          <cell r="G46" t="str">
            <v>E0831</v>
          </cell>
          <cell r="H46">
            <v>82</v>
          </cell>
          <cell r="J46" t="str">
            <v>E0831</v>
          </cell>
          <cell r="K46">
            <v>40</v>
          </cell>
          <cell r="M46" t="str">
            <v>E0831</v>
          </cell>
          <cell r="N46">
            <v>32</v>
          </cell>
        </row>
        <row r="47">
          <cell r="G47" t="str">
            <v>E0833</v>
          </cell>
          <cell r="H47">
            <v>149</v>
          </cell>
          <cell r="J47" t="str">
            <v>E0833</v>
          </cell>
          <cell r="K47">
            <v>63</v>
          </cell>
          <cell r="M47" t="str">
            <v>E0833</v>
          </cell>
          <cell r="N47">
            <v>58</v>
          </cell>
        </row>
        <row r="48">
          <cell r="G48" t="str">
            <v>E0834</v>
          </cell>
          <cell r="H48">
            <v>235</v>
          </cell>
          <cell r="J48" t="str">
            <v>E0834</v>
          </cell>
          <cell r="K48">
            <v>96</v>
          </cell>
          <cell r="M48" t="str">
            <v>E0834</v>
          </cell>
          <cell r="N48">
            <v>81</v>
          </cell>
        </row>
        <row r="49">
          <cell r="G49" t="str">
            <v>E0835</v>
          </cell>
          <cell r="H49">
            <v>238</v>
          </cell>
          <cell r="J49" t="str">
            <v>E0835</v>
          </cell>
          <cell r="K49">
            <v>102</v>
          </cell>
          <cell r="M49" t="str">
            <v>E0835</v>
          </cell>
          <cell r="N49">
            <v>85</v>
          </cell>
        </row>
        <row r="50">
          <cell r="G50" t="str">
            <v>E0907</v>
          </cell>
          <cell r="H50">
            <v>244</v>
          </cell>
          <cell r="J50" t="str">
            <v>E0907</v>
          </cell>
          <cell r="K50">
            <v>122</v>
          </cell>
          <cell r="M50" t="str">
            <v>E0907</v>
          </cell>
          <cell r="N50">
            <v>108</v>
          </cell>
        </row>
        <row r="51">
          <cell r="G51" t="str">
            <v>E0909</v>
          </cell>
          <cell r="H51">
            <v>284</v>
          </cell>
          <cell r="J51" t="str">
            <v>E0909</v>
          </cell>
          <cell r="K51">
            <v>175</v>
          </cell>
          <cell r="M51" t="str">
            <v>E0909</v>
          </cell>
          <cell r="N51">
            <v>129</v>
          </cell>
        </row>
        <row r="52">
          <cell r="G52" t="str">
            <v>E0911</v>
          </cell>
          <cell r="H52">
            <v>255</v>
          </cell>
          <cell r="J52" t="str">
            <v>E0911</v>
          </cell>
          <cell r="K52">
            <v>122</v>
          </cell>
          <cell r="M52" t="str">
            <v>E0911</v>
          </cell>
          <cell r="N52">
            <v>95</v>
          </cell>
        </row>
        <row r="53">
          <cell r="G53" t="str">
            <v>E0913</v>
          </cell>
          <cell r="H53">
            <v>66</v>
          </cell>
          <cell r="J53" t="str">
            <v>E0913</v>
          </cell>
          <cell r="K53">
            <v>36</v>
          </cell>
          <cell r="M53" t="str">
            <v>E0913</v>
          </cell>
          <cell r="N53">
            <v>31</v>
          </cell>
        </row>
        <row r="54">
          <cell r="G54" t="str">
            <v>E0914</v>
          </cell>
          <cell r="H54">
            <v>525</v>
          </cell>
          <cell r="J54" t="str">
            <v>E0914</v>
          </cell>
          <cell r="K54">
            <v>300</v>
          </cell>
          <cell r="M54" t="str">
            <v>E0914</v>
          </cell>
          <cell r="N54">
            <v>249</v>
          </cell>
        </row>
        <row r="55">
          <cell r="G55" t="str">
            <v>E0915</v>
          </cell>
          <cell r="H55">
            <v>96</v>
          </cell>
          <cell r="J55" t="str">
            <v>E0915</v>
          </cell>
          <cell r="K55">
            <v>44</v>
          </cell>
          <cell r="M55" t="str">
            <v>E0915</v>
          </cell>
          <cell r="N55">
            <v>30</v>
          </cell>
        </row>
        <row r="56">
          <cell r="G56" t="str">
            <v>E1001</v>
          </cell>
          <cell r="H56">
            <v>108</v>
          </cell>
          <cell r="J56" t="str">
            <v>E1001</v>
          </cell>
          <cell r="K56">
            <v>88</v>
          </cell>
          <cell r="M56" t="str">
            <v>E1001</v>
          </cell>
          <cell r="N56">
            <v>47</v>
          </cell>
        </row>
        <row r="57">
          <cell r="G57" t="str">
            <v>E1022</v>
          </cell>
          <cell r="H57">
            <v>178</v>
          </cell>
          <cell r="J57" t="str">
            <v>E1022</v>
          </cell>
          <cell r="K57">
            <v>163</v>
          </cell>
          <cell r="M57" t="str">
            <v>E1022</v>
          </cell>
          <cell r="N57">
            <v>114</v>
          </cell>
        </row>
        <row r="58">
          <cell r="G58" t="str">
            <v>Grand Total</v>
          </cell>
          <cell r="H58">
            <v>13514</v>
          </cell>
          <cell r="J58" t="str">
            <v>Grand Total</v>
          </cell>
          <cell r="K58">
            <v>8292</v>
          </cell>
          <cell r="M58" t="str">
            <v>Grand Total</v>
          </cell>
          <cell r="N58">
            <v>6109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110" zoomScaleNormal="110" workbookViewId="0">
      <selection activeCell="A37" sqref="A37"/>
    </sheetView>
  </sheetViews>
  <sheetFormatPr defaultColWidth="9.140625" defaultRowHeight="12" x14ac:dyDescent="0.2"/>
  <cols>
    <col min="1" max="1" width="34.140625" style="2" customWidth="1"/>
    <col min="2" max="2" width="14" style="2" customWidth="1"/>
    <col min="3" max="3" width="17.5703125" style="2" customWidth="1"/>
    <col min="4" max="4" width="14.140625" style="2" customWidth="1"/>
    <col min="5" max="5" width="21.140625" style="2" customWidth="1"/>
    <col min="6" max="6" width="24.85546875" style="2" customWidth="1"/>
    <col min="7" max="7" width="13.85546875" style="2" bestFit="1" customWidth="1"/>
    <col min="8" max="8" width="12.140625" style="2" customWidth="1"/>
    <col min="9" max="9" width="17.140625" style="2" customWidth="1"/>
    <col min="10" max="10" width="12.42578125" style="2" customWidth="1"/>
    <col min="11" max="11" width="20.85546875" style="2" customWidth="1"/>
    <col min="12" max="12" width="20.140625" style="2" customWidth="1"/>
    <col min="13" max="16384" width="9.140625" style="2"/>
  </cols>
  <sheetData>
    <row r="1" spans="1:12" ht="15" x14ac:dyDescent="0.25">
      <c r="A1" s="45" t="s">
        <v>166</v>
      </c>
    </row>
    <row r="2" spans="1:12" x14ac:dyDescent="0.2">
      <c r="A2" s="2" t="s">
        <v>186</v>
      </c>
    </row>
    <row r="5" spans="1:12" x14ac:dyDescent="0.2">
      <c r="A5" s="6" t="s">
        <v>167</v>
      </c>
    </row>
    <row r="6" spans="1:12" x14ac:dyDescent="0.2">
      <c r="A6" s="6"/>
    </row>
    <row r="7" spans="1:12" ht="38.25" x14ac:dyDescent="0.2">
      <c r="A7" s="11"/>
      <c r="B7" s="16" t="s">
        <v>103</v>
      </c>
      <c r="C7" s="16" t="s">
        <v>113</v>
      </c>
      <c r="D7" s="16" t="s">
        <v>111</v>
      </c>
      <c r="E7" s="16" t="s">
        <v>112</v>
      </c>
      <c r="G7" s="36" t="s">
        <v>102</v>
      </c>
      <c r="H7" s="37" t="s">
        <v>103</v>
      </c>
      <c r="I7" s="37" t="s">
        <v>113</v>
      </c>
      <c r="J7" s="37" t="s">
        <v>111</v>
      </c>
      <c r="K7" s="37" t="s">
        <v>112</v>
      </c>
      <c r="L7" s="36"/>
    </row>
    <row r="8" spans="1:12" ht="12.75" x14ac:dyDescent="0.2">
      <c r="A8" s="30" t="s">
        <v>168</v>
      </c>
      <c r="B8" s="46">
        <v>24133</v>
      </c>
      <c r="C8" s="46">
        <v>18187</v>
      </c>
      <c r="D8" s="46">
        <v>12418</v>
      </c>
      <c r="E8" s="46">
        <v>9485</v>
      </c>
      <c r="G8" s="36"/>
      <c r="H8" s="38"/>
      <c r="I8" s="38"/>
      <c r="J8" s="38"/>
      <c r="K8" s="38"/>
      <c r="L8" s="36"/>
    </row>
    <row r="9" spans="1:12" ht="12.75" x14ac:dyDescent="0.2">
      <c r="A9" s="10" t="s">
        <v>144</v>
      </c>
      <c r="B9" s="56">
        <v>24988</v>
      </c>
      <c r="C9" s="56">
        <v>19430</v>
      </c>
      <c r="D9" s="56">
        <v>12518</v>
      </c>
      <c r="E9" s="56">
        <v>9766</v>
      </c>
      <c r="G9" s="36"/>
      <c r="H9" s="38"/>
      <c r="I9" s="38"/>
      <c r="J9" s="38"/>
      <c r="K9" s="38"/>
      <c r="L9" s="36"/>
    </row>
    <row r="10" spans="1:12" ht="12.75" x14ac:dyDescent="0.2">
      <c r="A10" s="29" t="s">
        <v>131</v>
      </c>
      <c r="B10" s="55">
        <v>19841</v>
      </c>
      <c r="C10" s="55">
        <v>14762</v>
      </c>
      <c r="D10" s="55">
        <v>9639</v>
      </c>
      <c r="E10" s="55">
        <v>7105</v>
      </c>
      <c r="G10" s="36"/>
      <c r="H10" s="38"/>
      <c r="I10" s="38"/>
      <c r="J10" s="38"/>
      <c r="K10" s="38"/>
      <c r="L10" s="36"/>
    </row>
    <row r="11" spans="1:12" ht="12.75" x14ac:dyDescent="0.2">
      <c r="A11" s="35" t="s">
        <v>169</v>
      </c>
      <c r="B11" s="54">
        <v>-3.421642388346402E-2</v>
      </c>
      <c r="C11" s="54">
        <v>-6.3973237261966021E-2</v>
      </c>
      <c r="D11" s="54">
        <v>-7.9884965649464901E-3</v>
      </c>
      <c r="E11" s="54">
        <v>-2.8773295105468E-2</v>
      </c>
      <c r="G11" s="36" t="s">
        <v>145</v>
      </c>
      <c r="H11" s="36">
        <v>11772</v>
      </c>
      <c r="I11" s="36">
        <v>8736</v>
      </c>
      <c r="J11" s="36">
        <v>5238</v>
      </c>
      <c r="K11" s="36">
        <v>3922</v>
      </c>
      <c r="L11" s="36"/>
    </row>
    <row r="12" spans="1:12" ht="12.75" x14ac:dyDescent="0.2">
      <c r="G12" s="36" t="s">
        <v>155</v>
      </c>
      <c r="H12" s="36">
        <v>14264</v>
      </c>
      <c r="I12" s="36">
        <v>9895</v>
      </c>
      <c r="J12" s="36">
        <v>6444</v>
      </c>
      <c r="K12" s="36">
        <v>4492</v>
      </c>
      <c r="L12" s="36"/>
    </row>
    <row r="13" spans="1:12" ht="12.75" x14ac:dyDescent="0.2">
      <c r="A13" s="7" t="s">
        <v>162</v>
      </c>
      <c r="G13" s="36" t="s">
        <v>146</v>
      </c>
      <c r="H13" s="39">
        <v>18267</v>
      </c>
      <c r="I13" s="40">
        <v>13514</v>
      </c>
      <c r="J13" s="40">
        <v>8292</v>
      </c>
      <c r="K13" s="40">
        <v>6109</v>
      </c>
      <c r="L13" s="36"/>
    </row>
    <row r="14" spans="1:12" ht="12.75" x14ac:dyDescent="0.2">
      <c r="A14" s="2" t="s">
        <v>110</v>
      </c>
      <c r="G14" s="36" t="s">
        <v>156</v>
      </c>
      <c r="H14" s="39">
        <v>23441</v>
      </c>
      <c r="I14" s="40">
        <v>18305</v>
      </c>
      <c r="J14" s="40">
        <v>10976</v>
      </c>
      <c r="K14" s="40">
        <v>8567</v>
      </c>
      <c r="L14" s="36"/>
    </row>
    <row r="15" spans="1:12" ht="12.75" x14ac:dyDescent="0.2">
      <c r="E15" s="12"/>
      <c r="G15" s="36" t="s">
        <v>157</v>
      </c>
      <c r="H15" s="39">
        <v>22373</v>
      </c>
      <c r="I15" s="41">
        <v>17395</v>
      </c>
      <c r="J15" s="41">
        <v>11084</v>
      </c>
      <c r="K15" s="41">
        <v>8511</v>
      </c>
      <c r="L15" s="36"/>
    </row>
    <row r="16" spans="1:12" ht="12.75" x14ac:dyDescent="0.2">
      <c r="A16" s="6" t="s">
        <v>142</v>
      </c>
      <c r="G16" s="36" t="s">
        <v>159</v>
      </c>
      <c r="H16" s="42">
        <v>19841</v>
      </c>
      <c r="I16" s="43">
        <v>14762</v>
      </c>
      <c r="J16" s="44">
        <v>9639</v>
      </c>
      <c r="K16" s="43">
        <v>7105</v>
      </c>
      <c r="L16" s="36"/>
    </row>
    <row r="17" spans="1:12" ht="12.75" x14ac:dyDescent="0.2">
      <c r="A17" s="6"/>
      <c r="G17" s="36" t="s">
        <v>158</v>
      </c>
      <c r="H17" s="36">
        <v>24988</v>
      </c>
      <c r="I17" s="36">
        <v>19430</v>
      </c>
      <c r="J17" s="36">
        <v>12518</v>
      </c>
      <c r="K17" s="36">
        <v>9766</v>
      </c>
      <c r="L17" s="36"/>
    </row>
    <row r="18" spans="1:12" ht="36" x14ac:dyDescent="0.2">
      <c r="A18" s="13"/>
      <c r="B18" s="16" t="s">
        <v>103</v>
      </c>
      <c r="C18" s="16" t="s">
        <v>113</v>
      </c>
      <c r="D18" s="16" t="s">
        <v>111</v>
      </c>
      <c r="E18" s="16" t="s">
        <v>112</v>
      </c>
      <c r="G18" s="2" t="s">
        <v>170</v>
      </c>
      <c r="H18" s="2">
        <v>24133</v>
      </c>
      <c r="I18" s="2">
        <v>18187</v>
      </c>
      <c r="J18" s="2">
        <v>12418</v>
      </c>
      <c r="K18" s="2">
        <v>9485</v>
      </c>
    </row>
    <row r="19" spans="1:12" x14ac:dyDescent="0.2">
      <c r="A19" s="30" t="s">
        <v>165</v>
      </c>
      <c r="B19" s="46">
        <v>1093</v>
      </c>
      <c r="C19" s="46">
        <v>732</v>
      </c>
      <c r="D19" s="46">
        <v>553</v>
      </c>
      <c r="E19" s="46">
        <v>334</v>
      </c>
    </row>
    <row r="20" spans="1:12" x14ac:dyDescent="0.2">
      <c r="A20" s="10" t="s">
        <v>143</v>
      </c>
      <c r="B20" s="56">
        <v>1233</v>
      </c>
      <c r="C20" s="56">
        <v>797</v>
      </c>
      <c r="D20" s="56">
        <v>674</v>
      </c>
      <c r="E20" s="56">
        <v>432</v>
      </c>
    </row>
    <row r="21" spans="1:12" ht="12" customHeight="1" x14ac:dyDescent="0.2">
      <c r="A21" s="29" t="s">
        <v>132</v>
      </c>
      <c r="B21" s="55">
        <v>1121</v>
      </c>
      <c r="C21" s="55">
        <v>712</v>
      </c>
      <c r="D21" s="55">
        <v>649</v>
      </c>
      <c r="E21" s="55">
        <v>395</v>
      </c>
    </row>
    <row r="22" spans="1:12" x14ac:dyDescent="0.2">
      <c r="A22" s="35" t="s">
        <v>169</v>
      </c>
      <c r="B22" s="54">
        <v>-0.11354420113544206</v>
      </c>
      <c r="C22" s="54">
        <v>-8.1555834378920999E-2</v>
      </c>
      <c r="D22" s="54">
        <v>-0.17952522255192882</v>
      </c>
      <c r="E22" s="54">
        <v>-0.22685185185185186</v>
      </c>
    </row>
    <row r="23" spans="1:12" x14ac:dyDescent="0.2">
      <c r="A23" s="33"/>
      <c r="B23" s="32"/>
      <c r="C23" s="32"/>
      <c r="D23" s="32"/>
      <c r="E23" s="32"/>
    </row>
    <row r="24" spans="1:12" x14ac:dyDescent="0.2">
      <c r="A24" s="12" t="s">
        <v>161</v>
      </c>
      <c r="B24" s="32"/>
      <c r="C24" s="32"/>
      <c r="D24" s="32"/>
      <c r="E24" s="32"/>
    </row>
    <row r="25" spans="1:12" x14ac:dyDescent="0.2">
      <c r="A25" s="2" t="s">
        <v>110</v>
      </c>
    </row>
    <row r="30" spans="1:12" x14ac:dyDescent="0.2">
      <c r="B30" s="53"/>
      <c r="C30" s="53"/>
      <c r="D30" s="53"/>
      <c r="E30" s="53"/>
    </row>
    <row r="36" spans="2:5" x14ac:dyDescent="0.2">
      <c r="B36" s="53"/>
      <c r="C36" s="53"/>
      <c r="D36" s="53"/>
      <c r="E36" s="53"/>
    </row>
  </sheetData>
  <sortState ref="G5:K7">
    <sortCondition ref="G5:G7"/>
  </sortState>
  <customSheetViews>
    <customSheetView guid="{9DC5B7C0-EE16-42B9-8074-C037EF91003C}" topLeftCell="A10">
      <selection activeCell="H7" sqref="H7"/>
      <pageMargins left="0.7" right="0.7" top="0.75" bottom="0.75" header="0.3" footer="0.3"/>
      <pageSetup paperSize="9" orientation="portrait" r:id="rId1"/>
    </customSheetView>
    <customSheetView guid="{C7B02835-2BF7-492E-ACD9-E07811692B32}" topLeftCell="A10">
      <selection activeCell="H7" sqref="H7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0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ColWidth="9.140625" defaultRowHeight="12" x14ac:dyDescent="0.2"/>
  <cols>
    <col min="1" max="1" width="8.7109375" style="3" customWidth="1"/>
    <col min="2" max="2" width="5.5703125" style="3" customWidth="1"/>
    <col min="3" max="3" width="71.28515625" style="3" customWidth="1"/>
    <col min="4" max="4" width="4" style="3" bestFit="1" customWidth="1"/>
    <col min="5" max="7" width="13.140625" style="3" customWidth="1"/>
    <col min="8" max="8" width="12.5703125" style="3" customWidth="1"/>
    <col min="9" max="9" width="14.42578125" style="3" customWidth="1"/>
    <col min="10" max="10" width="13.140625" style="3" customWidth="1"/>
    <col min="11" max="11" width="13.85546875" style="3" customWidth="1"/>
    <col min="12" max="12" width="13.140625" style="3" customWidth="1"/>
    <col min="13" max="13" width="15.140625" style="3" customWidth="1"/>
    <col min="14" max="14" width="13.140625" style="3" customWidth="1"/>
    <col min="15" max="15" width="14.140625" style="3" customWidth="1"/>
    <col min="16" max="16" width="13.140625" style="3" customWidth="1"/>
    <col min="17" max="17" width="11.7109375" style="3" customWidth="1"/>
    <col min="18" max="19" width="15.85546875" style="3" bestFit="1" customWidth="1"/>
    <col min="20" max="20" width="17.42578125" style="3" customWidth="1"/>
    <col min="21" max="21" width="13.7109375" style="3" bestFit="1" customWidth="1"/>
    <col min="22" max="22" width="16" style="3" bestFit="1" customWidth="1"/>
    <col min="23" max="24" width="16" style="3" customWidth="1"/>
    <col min="25" max="25" width="13.7109375" style="3" bestFit="1" customWidth="1"/>
    <col min="26" max="26" width="16" style="3" bestFit="1" customWidth="1"/>
    <col min="27" max="28" width="13.7109375" style="3" bestFit="1" customWidth="1"/>
    <col min="29" max="36" width="11.28515625" style="3" customWidth="1"/>
    <col min="37" max="37" width="11" style="3" customWidth="1"/>
    <col min="38" max="38" width="11.42578125" style="3" customWidth="1"/>
    <col min="39" max="39" width="11.7109375" style="3" customWidth="1"/>
    <col min="40" max="40" width="11.42578125" style="3" customWidth="1"/>
    <col min="41" max="41" width="11.140625" style="3" customWidth="1"/>
    <col min="42" max="42" width="12.140625" style="3" customWidth="1"/>
    <col min="43" max="43" width="11.140625" style="3" customWidth="1"/>
    <col min="44" max="44" width="11.42578125" style="3" customWidth="1"/>
    <col min="45" max="45" width="11.5703125" style="3" customWidth="1"/>
    <col min="46" max="46" width="11.85546875" style="3" customWidth="1"/>
    <col min="47" max="47" width="12" style="3" customWidth="1"/>
    <col min="48" max="48" width="8.140625" style="3" customWidth="1"/>
    <col min="49" max="49" width="13.28515625" style="3" customWidth="1"/>
    <col min="50" max="50" width="10.42578125" style="3" customWidth="1"/>
    <col min="51" max="51" width="13.7109375" style="3" customWidth="1"/>
    <col min="52" max="52" width="9.42578125" style="3" customWidth="1"/>
    <col min="53" max="53" width="9.42578125" style="3" bestFit="1" customWidth="1"/>
    <col min="54" max="54" width="14" style="3" bestFit="1" customWidth="1"/>
    <col min="55" max="55" width="13.28515625" style="3" bestFit="1" customWidth="1"/>
    <col min="56" max="57" width="18.42578125" style="3" bestFit="1" customWidth="1"/>
    <col min="58" max="58" width="17.42578125" style="2" bestFit="1" customWidth="1"/>
    <col min="59" max="59" width="16.28515625" style="2" bestFit="1" customWidth="1"/>
    <col min="60" max="16384" width="9.140625" style="2"/>
  </cols>
  <sheetData>
    <row r="1" spans="1:59" s="25" customFormat="1" ht="61.5" thickBot="1" x14ac:dyDescent="0.3">
      <c r="A1" s="21" t="s">
        <v>86</v>
      </c>
      <c r="B1" s="21" t="s">
        <v>81</v>
      </c>
      <c r="C1" s="21" t="s">
        <v>0</v>
      </c>
      <c r="D1" s="20" t="s">
        <v>87</v>
      </c>
      <c r="E1" s="31" t="s">
        <v>171</v>
      </c>
      <c r="F1" s="31" t="s">
        <v>172</v>
      </c>
      <c r="G1" s="31" t="s">
        <v>185</v>
      </c>
      <c r="H1" s="31" t="s">
        <v>184</v>
      </c>
      <c r="I1" s="31" t="s">
        <v>173</v>
      </c>
      <c r="J1" s="31" t="s">
        <v>174</v>
      </c>
      <c r="K1" s="31" t="s">
        <v>175</v>
      </c>
      <c r="L1" s="31" t="s">
        <v>176</v>
      </c>
      <c r="M1" s="31" t="s">
        <v>177</v>
      </c>
      <c r="N1" s="31" t="s">
        <v>178</v>
      </c>
      <c r="O1" s="31" t="s">
        <v>179</v>
      </c>
      <c r="P1" s="31" t="s">
        <v>180</v>
      </c>
      <c r="Q1" s="22" t="s">
        <v>147</v>
      </c>
      <c r="R1" s="22" t="s">
        <v>148</v>
      </c>
      <c r="S1" s="22" t="s">
        <v>149</v>
      </c>
      <c r="T1" s="22" t="s">
        <v>150</v>
      </c>
      <c r="U1" s="23" t="s">
        <v>137</v>
      </c>
      <c r="V1" s="23" t="s">
        <v>138</v>
      </c>
      <c r="W1" s="23" t="s">
        <v>140</v>
      </c>
      <c r="X1" s="23" t="s">
        <v>139</v>
      </c>
      <c r="Y1" s="57"/>
      <c r="Z1" s="57"/>
      <c r="AA1" s="57"/>
      <c r="AB1" s="57"/>
      <c r="AC1" s="24"/>
      <c r="AD1" s="24"/>
      <c r="AE1" s="24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1:59" ht="15" x14ac:dyDescent="0.25">
      <c r="A2" s="18" t="s">
        <v>1</v>
      </c>
      <c r="B2" s="18" t="s">
        <v>82</v>
      </c>
      <c r="C2" s="18" t="s">
        <v>2</v>
      </c>
      <c r="D2" s="4">
        <v>120</v>
      </c>
      <c r="E2" s="47">
        <v>1016</v>
      </c>
      <c r="F2" s="47">
        <v>737</v>
      </c>
      <c r="G2" s="47">
        <v>727</v>
      </c>
      <c r="H2" s="47">
        <v>525</v>
      </c>
      <c r="I2" s="47">
        <v>-67</v>
      </c>
      <c r="J2" s="74">
        <v>-6.1865189289011968E-2</v>
      </c>
      <c r="K2" s="47">
        <v>-24</v>
      </c>
      <c r="L2" s="74">
        <v>-3.1537450722733285E-2</v>
      </c>
      <c r="M2" s="47">
        <v>-35</v>
      </c>
      <c r="N2" s="74">
        <v>-4.5931758530183719E-2</v>
      </c>
      <c r="O2" s="47">
        <v>-3</v>
      </c>
      <c r="P2" s="74">
        <v>-5.6818181818182323E-3</v>
      </c>
      <c r="Q2" s="61">
        <v>1083</v>
      </c>
      <c r="R2" s="61">
        <v>761</v>
      </c>
      <c r="S2" s="61">
        <v>762</v>
      </c>
      <c r="T2" s="61">
        <v>528</v>
      </c>
      <c r="U2" s="9">
        <v>810</v>
      </c>
      <c r="V2" s="9">
        <v>515</v>
      </c>
      <c r="W2" s="9">
        <v>553</v>
      </c>
      <c r="X2" s="9">
        <v>339</v>
      </c>
      <c r="Y2" s="59"/>
      <c r="Z2" s="59"/>
      <c r="AA2" s="59"/>
      <c r="AB2" s="59"/>
      <c r="AC2" s="17"/>
      <c r="AD2" s="5"/>
      <c r="AE2" s="17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</row>
    <row r="3" spans="1:59" ht="15" x14ac:dyDescent="0.25">
      <c r="A3" s="19" t="s">
        <v>3</v>
      </c>
      <c r="B3" s="19" t="s">
        <v>82</v>
      </c>
      <c r="C3" s="19" t="s">
        <v>4</v>
      </c>
      <c r="D3" s="4">
        <v>120</v>
      </c>
      <c r="E3" s="47">
        <v>907</v>
      </c>
      <c r="F3" s="47">
        <v>711</v>
      </c>
      <c r="G3" s="47">
        <v>517</v>
      </c>
      <c r="H3" s="47">
        <v>405</v>
      </c>
      <c r="I3" s="47">
        <v>-87</v>
      </c>
      <c r="J3" s="74">
        <v>-8.7525150905432558E-2</v>
      </c>
      <c r="K3" s="47">
        <v>-122</v>
      </c>
      <c r="L3" s="74">
        <v>-0.14645858343337337</v>
      </c>
      <c r="M3" s="47">
        <v>-71</v>
      </c>
      <c r="N3" s="74">
        <v>-0.12074829931972786</v>
      </c>
      <c r="O3" s="47">
        <v>-96</v>
      </c>
      <c r="P3" s="74">
        <v>-0.19161676646706582</v>
      </c>
      <c r="Q3" s="61">
        <v>994</v>
      </c>
      <c r="R3" s="61">
        <v>833</v>
      </c>
      <c r="S3" s="61">
        <v>588</v>
      </c>
      <c r="T3" s="61">
        <v>501</v>
      </c>
      <c r="U3" s="9">
        <v>750</v>
      </c>
      <c r="V3" s="9">
        <v>622</v>
      </c>
      <c r="W3" s="9">
        <v>418</v>
      </c>
      <c r="X3" s="9">
        <v>343</v>
      </c>
      <c r="Y3" s="59"/>
      <c r="Z3" s="59"/>
      <c r="AA3" s="59"/>
      <c r="AB3" s="59"/>
      <c r="AC3" s="17"/>
      <c r="AD3" s="5"/>
      <c r="AE3" s="17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</row>
    <row r="4" spans="1:59" ht="15" x14ac:dyDescent="0.25">
      <c r="A4" s="19" t="s">
        <v>5</v>
      </c>
      <c r="B4" s="19" t="s">
        <v>82</v>
      </c>
      <c r="C4" s="19" t="s">
        <v>6</v>
      </c>
      <c r="D4" s="4">
        <v>120</v>
      </c>
      <c r="E4" s="47">
        <v>723</v>
      </c>
      <c r="F4" s="47">
        <v>585</v>
      </c>
      <c r="G4" s="47">
        <v>291</v>
      </c>
      <c r="H4" s="47">
        <v>254</v>
      </c>
      <c r="I4" s="47">
        <v>-18</v>
      </c>
      <c r="J4" s="74">
        <v>-2.4291497975708509E-2</v>
      </c>
      <c r="K4" s="47">
        <v>-38</v>
      </c>
      <c r="L4" s="74">
        <v>-6.0995184590690199E-2</v>
      </c>
      <c r="M4" s="47">
        <v>-16</v>
      </c>
      <c r="N4" s="74">
        <v>-5.2117263843648232E-2</v>
      </c>
      <c r="O4" s="47">
        <v>-14</v>
      </c>
      <c r="P4" s="74">
        <v>-5.2238805970149294E-2</v>
      </c>
      <c r="Q4" s="61">
        <v>741</v>
      </c>
      <c r="R4" s="61">
        <v>623</v>
      </c>
      <c r="S4" s="61">
        <v>307</v>
      </c>
      <c r="T4" s="61">
        <v>268</v>
      </c>
      <c r="U4" s="9">
        <v>521</v>
      </c>
      <c r="V4" s="9">
        <v>431</v>
      </c>
      <c r="W4" s="9">
        <v>216</v>
      </c>
      <c r="X4" s="9">
        <v>178</v>
      </c>
      <c r="Y4" s="59"/>
      <c r="Z4" s="59"/>
      <c r="AA4" s="59"/>
      <c r="AB4" s="59"/>
      <c r="AC4" s="17"/>
      <c r="AD4" s="5"/>
      <c r="AE4" s="17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</row>
    <row r="5" spans="1:59" ht="15" x14ac:dyDescent="0.25">
      <c r="A5" s="19" t="s">
        <v>7</v>
      </c>
      <c r="B5" s="19" t="s">
        <v>82</v>
      </c>
      <c r="C5" s="19" t="s">
        <v>8</v>
      </c>
      <c r="D5" s="4">
        <v>120</v>
      </c>
      <c r="E5" s="47">
        <v>280</v>
      </c>
      <c r="F5" s="47">
        <v>232</v>
      </c>
      <c r="G5" s="47">
        <v>126</v>
      </c>
      <c r="H5" s="47">
        <v>111</v>
      </c>
      <c r="I5" s="47">
        <v>-67</v>
      </c>
      <c r="J5" s="74">
        <v>-0.19308357348703165</v>
      </c>
      <c r="K5" s="47">
        <v>-60</v>
      </c>
      <c r="L5" s="74">
        <v>-0.20547945205479456</v>
      </c>
      <c r="M5" s="47">
        <v>-38</v>
      </c>
      <c r="N5" s="74">
        <v>-0.23170731707317072</v>
      </c>
      <c r="O5" s="47">
        <v>-30</v>
      </c>
      <c r="P5" s="74">
        <v>-0.21276595744680848</v>
      </c>
      <c r="Q5" s="61">
        <v>347</v>
      </c>
      <c r="R5" s="61">
        <v>292</v>
      </c>
      <c r="S5" s="61">
        <v>164</v>
      </c>
      <c r="T5" s="61">
        <v>141</v>
      </c>
      <c r="U5" s="9">
        <v>263</v>
      </c>
      <c r="V5" s="9">
        <v>225</v>
      </c>
      <c r="W5" s="9">
        <v>124</v>
      </c>
      <c r="X5" s="9">
        <v>105</v>
      </c>
      <c r="Y5" s="59"/>
      <c r="Z5" s="59"/>
      <c r="AA5" s="59"/>
      <c r="AB5" s="59"/>
      <c r="AC5" s="17"/>
      <c r="AD5" s="5"/>
      <c r="AE5" s="17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</row>
    <row r="6" spans="1:59" ht="15" x14ac:dyDescent="0.25">
      <c r="A6" s="19" t="s">
        <v>9</v>
      </c>
      <c r="B6" s="19" t="s">
        <v>82</v>
      </c>
      <c r="C6" s="19" t="s">
        <v>10</v>
      </c>
      <c r="D6" s="4">
        <v>120</v>
      </c>
      <c r="E6" s="47">
        <v>985</v>
      </c>
      <c r="F6" s="47">
        <v>665</v>
      </c>
      <c r="G6" s="47">
        <v>570</v>
      </c>
      <c r="H6" s="47">
        <v>364</v>
      </c>
      <c r="I6" s="47">
        <v>29</v>
      </c>
      <c r="J6" s="74">
        <v>3.0334728033472702E-2</v>
      </c>
      <c r="K6" s="47">
        <v>-52</v>
      </c>
      <c r="L6" s="74">
        <v>-7.2524407252440692E-2</v>
      </c>
      <c r="M6" s="47">
        <v>43</v>
      </c>
      <c r="N6" s="74">
        <v>8.1593927893738094E-2</v>
      </c>
      <c r="O6" s="47">
        <v>-8</v>
      </c>
      <c r="P6" s="74">
        <v>-2.1505376344086002E-2</v>
      </c>
      <c r="Q6" s="61">
        <v>956</v>
      </c>
      <c r="R6" s="61">
        <v>717</v>
      </c>
      <c r="S6" s="61">
        <v>527</v>
      </c>
      <c r="T6" s="61">
        <v>372</v>
      </c>
      <c r="U6" s="9">
        <v>701</v>
      </c>
      <c r="V6" s="9">
        <v>513</v>
      </c>
      <c r="W6" s="9">
        <v>379</v>
      </c>
      <c r="X6" s="9">
        <v>249</v>
      </c>
      <c r="Y6" s="59"/>
      <c r="Z6" s="59"/>
      <c r="AA6" s="59"/>
      <c r="AB6" s="59"/>
      <c r="AC6" s="17"/>
      <c r="AD6" s="5"/>
      <c r="AE6" s="1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59" ht="15" x14ac:dyDescent="0.25">
      <c r="A7" s="19" t="s">
        <v>11</v>
      </c>
      <c r="B7" s="19" t="s">
        <v>82</v>
      </c>
      <c r="C7" s="19" t="s">
        <v>12</v>
      </c>
      <c r="D7" s="18">
        <v>120</v>
      </c>
      <c r="E7" s="47">
        <v>1032</v>
      </c>
      <c r="F7" s="47">
        <v>663</v>
      </c>
      <c r="G7" s="47">
        <v>525</v>
      </c>
      <c r="H7" s="47">
        <v>338</v>
      </c>
      <c r="I7" s="47">
        <v>-5</v>
      </c>
      <c r="J7" s="74">
        <v>-4.8216007714561027E-3</v>
      </c>
      <c r="K7" s="47">
        <v>-67</v>
      </c>
      <c r="L7" s="74">
        <v>-9.1780821917808231E-2</v>
      </c>
      <c r="M7" s="47">
        <v>27</v>
      </c>
      <c r="N7" s="74">
        <v>5.4216867469879526E-2</v>
      </c>
      <c r="O7" s="47">
        <v>-3</v>
      </c>
      <c r="P7" s="74">
        <v>-8.7976539589442737E-3</v>
      </c>
      <c r="Q7" s="61">
        <v>1037</v>
      </c>
      <c r="R7" s="61">
        <v>730</v>
      </c>
      <c r="S7" s="61">
        <v>498</v>
      </c>
      <c r="T7" s="61">
        <v>341</v>
      </c>
      <c r="U7" s="9">
        <v>817</v>
      </c>
      <c r="V7" s="9">
        <v>570</v>
      </c>
      <c r="W7" s="9">
        <v>377</v>
      </c>
      <c r="X7" s="9">
        <v>248</v>
      </c>
      <c r="Y7" s="59"/>
      <c r="Z7" s="59"/>
      <c r="AA7" s="59"/>
      <c r="AB7" s="59"/>
      <c r="AC7" s="17"/>
      <c r="AD7" s="5"/>
      <c r="AE7" s="1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:59" s="52" customFormat="1" ht="15" x14ac:dyDescent="0.25">
      <c r="A8" s="19" t="s">
        <v>13</v>
      </c>
      <c r="B8" s="19" t="s">
        <v>82</v>
      </c>
      <c r="C8" s="19" t="s">
        <v>14</v>
      </c>
      <c r="D8" s="19">
        <v>60</v>
      </c>
      <c r="E8" s="47" t="s">
        <v>85</v>
      </c>
      <c r="F8" s="47" t="s">
        <v>85</v>
      </c>
      <c r="G8" s="47" t="s">
        <v>85</v>
      </c>
      <c r="H8" s="47" t="s">
        <v>85</v>
      </c>
      <c r="I8" s="47" t="s">
        <v>85</v>
      </c>
      <c r="J8" s="74" t="s">
        <v>85</v>
      </c>
      <c r="K8" s="47" t="s">
        <v>85</v>
      </c>
      <c r="L8" s="74" t="s">
        <v>85</v>
      </c>
      <c r="M8" s="47" t="s">
        <v>85</v>
      </c>
      <c r="N8" s="74" t="s">
        <v>85</v>
      </c>
      <c r="O8" s="47" t="s">
        <v>85</v>
      </c>
      <c r="P8" s="74" t="s">
        <v>85</v>
      </c>
      <c r="Q8" s="62" t="s">
        <v>85</v>
      </c>
      <c r="R8" s="62" t="s">
        <v>85</v>
      </c>
      <c r="S8" s="62" t="s">
        <v>85</v>
      </c>
      <c r="T8" s="62" t="s">
        <v>85</v>
      </c>
      <c r="U8" s="63">
        <v>275</v>
      </c>
      <c r="V8" s="63">
        <v>173</v>
      </c>
      <c r="W8" s="63">
        <v>119</v>
      </c>
      <c r="X8" s="63">
        <v>79</v>
      </c>
      <c r="Y8" s="60"/>
      <c r="Z8" s="60"/>
      <c r="AA8" s="60"/>
      <c r="AB8" s="60"/>
      <c r="AC8" s="50"/>
      <c r="AD8" s="51"/>
      <c r="AE8" s="50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59" ht="15" x14ac:dyDescent="0.25">
      <c r="A9" s="19" t="s">
        <v>59</v>
      </c>
      <c r="B9" s="19" t="s">
        <v>82</v>
      </c>
      <c r="C9" s="19" t="s">
        <v>60</v>
      </c>
      <c r="D9" s="19">
        <v>120</v>
      </c>
      <c r="E9" s="47">
        <v>273</v>
      </c>
      <c r="F9" s="47">
        <v>152</v>
      </c>
      <c r="G9" s="47">
        <v>108</v>
      </c>
      <c r="H9" s="47">
        <v>61</v>
      </c>
      <c r="I9" s="47">
        <v>-120</v>
      </c>
      <c r="J9" s="74">
        <v>-0.30534351145038163</v>
      </c>
      <c r="K9" s="47">
        <v>-117</v>
      </c>
      <c r="L9" s="74">
        <v>-0.43494423791821557</v>
      </c>
      <c r="M9" s="47">
        <v>-45</v>
      </c>
      <c r="N9" s="74">
        <v>-0.29411764705882348</v>
      </c>
      <c r="O9" s="47">
        <v>-46</v>
      </c>
      <c r="P9" s="74">
        <v>-0.42990654205607481</v>
      </c>
      <c r="Q9" s="61">
        <v>393</v>
      </c>
      <c r="R9" s="61">
        <v>269</v>
      </c>
      <c r="S9" s="61">
        <v>153</v>
      </c>
      <c r="T9" s="61">
        <v>107</v>
      </c>
      <c r="U9" s="9">
        <v>229</v>
      </c>
      <c r="V9" s="9">
        <v>137</v>
      </c>
      <c r="W9" s="9">
        <v>89</v>
      </c>
      <c r="X9" s="9">
        <v>51</v>
      </c>
      <c r="Y9" s="59"/>
      <c r="Z9" s="59"/>
      <c r="AA9" s="59"/>
      <c r="AB9" s="59"/>
      <c r="AC9" s="17"/>
      <c r="AD9" s="5"/>
      <c r="AE9" s="17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1:59" ht="15" x14ac:dyDescent="0.25">
      <c r="A10" s="19" t="s">
        <v>77</v>
      </c>
      <c r="B10" s="19" t="s">
        <v>82</v>
      </c>
      <c r="C10" s="19" t="s">
        <v>78</v>
      </c>
      <c r="D10" s="19">
        <v>60</v>
      </c>
      <c r="E10" s="47">
        <v>255</v>
      </c>
      <c r="F10" s="47">
        <v>145</v>
      </c>
      <c r="G10" s="47">
        <v>153</v>
      </c>
      <c r="H10" s="47">
        <v>91</v>
      </c>
      <c r="I10" s="47">
        <v>7</v>
      </c>
      <c r="J10" s="74">
        <v>2.8225806451612989E-2</v>
      </c>
      <c r="K10" s="47">
        <v>-3</v>
      </c>
      <c r="L10" s="74">
        <v>-2.0270270270270285E-2</v>
      </c>
      <c r="M10" s="47">
        <v>10</v>
      </c>
      <c r="N10" s="74">
        <v>6.9930069930070005E-2</v>
      </c>
      <c r="O10" s="47">
        <v>0</v>
      </c>
      <c r="P10" s="74">
        <v>0</v>
      </c>
      <c r="Q10" s="61">
        <v>248</v>
      </c>
      <c r="R10" s="61">
        <v>148</v>
      </c>
      <c r="S10" s="61">
        <v>143</v>
      </c>
      <c r="T10" s="61">
        <v>91</v>
      </c>
      <c r="U10" s="9">
        <v>208</v>
      </c>
      <c r="V10" s="9">
        <v>128</v>
      </c>
      <c r="W10" s="9">
        <v>120</v>
      </c>
      <c r="X10" s="9">
        <v>73</v>
      </c>
      <c r="Y10" s="59"/>
      <c r="Z10" s="59"/>
      <c r="AA10" s="59"/>
      <c r="AB10" s="59"/>
      <c r="AC10" s="17"/>
      <c r="AD10" s="5"/>
      <c r="AE10" s="17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1:59" ht="15" x14ac:dyDescent="0.25">
      <c r="A11" s="19" t="s">
        <v>15</v>
      </c>
      <c r="B11" s="19" t="s">
        <v>129</v>
      </c>
      <c r="C11" s="19" t="s">
        <v>16</v>
      </c>
      <c r="D11" s="19">
        <v>120</v>
      </c>
      <c r="E11" s="47">
        <v>199</v>
      </c>
      <c r="F11" s="47">
        <v>166</v>
      </c>
      <c r="G11" s="47">
        <v>87</v>
      </c>
      <c r="H11" s="47">
        <v>71</v>
      </c>
      <c r="I11" s="47">
        <v>-4</v>
      </c>
      <c r="J11" s="74">
        <v>-1.9704433497536922E-2</v>
      </c>
      <c r="K11" s="47">
        <v>-2</v>
      </c>
      <c r="L11" s="74">
        <v>-1.1904761904761862E-2</v>
      </c>
      <c r="M11" s="47">
        <v>-12</v>
      </c>
      <c r="N11" s="74">
        <v>-0.12121212121212122</v>
      </c>
      <c r="O11" s="47">
        <v>-8</v>
      </c>
      <c r="P11" s="74">
        <v>-0.10126582278481011</v>
      </c>
      <c r="Q11" s="61">
        <v>203</v>
      </c>
      <c r="R11" s="61">
        <v>168</v>
      </c>
      <c r="S11" s="61">
        <v>99</v>
      </c>
      <c r="T11" s="61">
        <v>79</v>
      </c>
      <c r="U11" s="9">
        <v>126</v>
      </c>
      <c r="V11" s="9">
        <v>100</v>
      </c>
      <c r="W11" s="9">
        <v>49</v>
      </c>
      <c r="X11" s="9">
        <v>38</v>
      </c>
      <c r="Y11" s="59"/>
      <c r="Z11" s="59"/>
      <c r="AA11" s="59"/>
      <c r="AB11" s="59"/>
      <c r="AC11" s="17"/>
      <c r="AD11" s="5"/>
      <c r="AE11" s="17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</row>
    <row r="12" spans="1:59" ht="15" x14ac:dyDescent="0.25">
      <c r="A12" s="19" t="s">
        <v>17</v>
      </c>
      <c r="B12" s="19" t="s">
        <v>129</v>
      </c>
      <c r="C12" s="19" t="s">
        <v>18</v>
      </c>
      <c r="D12" s="19">
        <v>120</v>
      </c>
      <c r="E12" s="47">
        <v>352</v>
      </c>
      <c r="F12" s="47">
        <v>282</v>
      </c>
      <c r="G12" s="47">
        <v>178</v>
      </c>
      <c r="H12" s="47">
        <v>158</v>
      </c>
      <c r="I12" s="47">
        <v>30</v>
      </c>
      <c r="J12" s="74">
        <v>9.3167701863354102E-2</v>
      </c>
      <c r="K12" s="47">
        <v>33</v>
      </c>
      <c r="L12" s="74">
        <v>0.1325301204819278</v>
      </c>
      <c r="M12" s="47">
        <v>46</v>
      </c>
      <c r="N12" s="74">
        <v>0.3484848484848484</v>
      </c>
      <c r="O12" s="47">
        <v>46</v>
      </c>
      <c r="P12" s="74">
        <v>0.41071428571428581</v>
      </c>
      <c r="Q12" s="61">
        <v>322</v>
      </c>
      <c r="R12" s="61">
        <v>249</v>
      </c>
      <c r="S12" s="61">
        <v>132</v>
      </c>
      <c r="T12" s="61">
        <v>112</v>
      </c>
      <c r="U12" s="9">
        <v>197</v>
      </c>
      <c r="V12" s="9">
        <v>147</v>
      </c>
      <c r="W12" s="9">
        <v>72</v>
      </c>
      <c r="X12" s="9">
        <v>57</v>
      </c>
      <c r="Y12" s="59"/>
      <c r="Z12" s="59"/>
      <c r="AA12" s="59"/>
      <c r="AB12" s="59"/>
      <c r="AC12" s="17"/>
      <c r="AD12" s="5"/>
      <c r="AE12" s="17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</row>
    <row r="13" spans="1:59" ht="15" x14ac:dyDescent="0.25">
      <c r="A13" s="19" t="s">
        <v>133</v>
      </c>
      <c r="B13" s="19" t="s">
        <v>129</v>
      </c>
      <c r="C13" s="19" t="s">
        <v>160</v>
      </c>
      <c r="D13" s="19">
        <v>120</v>
      </c>
      <c r="E13" s="47">
        <v>122</v>
      </c>
      <c r="F13" s="47">
        <v>88</v>
      </c>
      <c r="G13" s="47">
        <v>63</v>
      </c>
      <c r="H13" s="47">
        <v>47</v>
      </c>
      <c r="I13" s="47">
        <v>25</v>
      </c>
      <c r="J13" s="74">
        <v>0.25773195876288657</v>
      </c>
      <c r="K13" s="47">
        <v>13</v>
      </c>
      <c r="L13" s="74">
        <v>0.17333333333333334</v>
      </c>
      <c r="M13" s="47">
        <v>20</v>
      </c>
      <c r="N13" s="74">
        <v>0.46511627906976738</v>
      </c>
      <c r="O13" s="47">
        <v>14</v>
      </c>
      <c r="P13" s="74">
        <v>0.42424242424242431</v>
      </c>
      <c r="Q13" s="61">
        <v>97</v>
      </c>
      <c r="R13" s="61">
        <v>75</v>
      </c>
      <c r="S13" s="61">
        <v>43</v>
      </c>
      <c r="T13" s="61">
        <v>33</v>
      </c>
      <c r="U13" s="9">
        <v>72</v>
      </c>
      <c r="V13" s="9">
        <v>44</v>
      </c>
      <c r="W13" s="9">
        <v>27</v>
      </c>
      <c r="X13" s="9">
        <v>16</v>
      </c>
      <c r="Y13" s="58"/>
      <c r="Z13" s="58"/>
      <c r="AA13" s="58"/>
      <c r="AB13" s="58"/>
      <c r="AC13" s="17"/>
      <c r="AD13" s="5"/>
      <c r="AE13" s="17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</row>
    <row r="14" spans="1:59" ht="15" x14ac:dyDescent="0.25">
      <c r="A14" s="19" t="s">
        <v>19</v>
      </c>
      <c r="B14" s="19" t="s">
        <v>129</v>
      </c>
      <c r="C14" s="19" t="s">
        <v>20</v>
      </c>
      <c r="D14" s="19">
        <v>120</v>
      </c>
      <c r="E14" s="47">
        <v>366</v>
      </c>
      <c r="F14" s="47">
        <v>251</v>
      </c>
      <c r="G14" s="47">
        <v>171</v>
      </c>
      <c r="H14" s="47">
        <v>119</v>
      </c>
      <c r="I14" s="47">
        <v>20</v>
      </c>
      <c r="J14" s="74">
        <v>5.7803468208092568E-2</v>
      </c>
      <c r="K14" s="47">
        <v>13</v>
      </c>
      <c r="L14" s="74">
        <v>5.4621848739495826E-2</v>
      </c>
      <c r="M14" s="47">
        <v>8</v>
      </c>
      <c r="N14" s="74">
        <v>4.9079754601226933E-2</v>
      </c>
      <c r="O14" s="47">
        <v>10</v>
      </c>
      <c r="P14" s="74">
        <v>9.174311926605494E-2</v>
      </c>
      <c r="Q14" s="61">
        <v>346</v>
      </c>
      <c r="R14" s="61">
        <v>238</v>
      </c>
      <c r="S14" s="61">
        <v>163</v>
      </c>
      <c r="T14" s="61">
        <v>109</v>
      </c>
      <c r="U14" s="9">
        <v>271</v>
      </c>
      <c r="V14" s="9">
        <v>173</v>
      </c>
      <c r="W14" s="9">
        <v>140</v>
      </c>
      <c r="X14" s="9">
        <v>88</v>
      </c>
      <c r="Y14" s="59"/>
      <c r="Z14" s="59"/>
      <c r="AA14" s="59"/>
      <c r="AB14" s="59"/>
      <c r="AC14" s="17"/>
      <c r="AD14" s="5"/>
      <c r="AE14" s="17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</row>
    <row r="15" spans="1:59" ht="15" x14ac:dyDescent="0.25">
      <c r="A15" s="19" t="s">
        <v>21</v>
      </c>
      <c r="B15" s="19" t="s">
        <v>129</v>
      </c>
      <c r="C15" s="19" t="s">
        <v>22</v>
      </c>
      <c r="D15" s="19">
        <v>120</v>
      </c>
      <c r="E15" s="47">
        <v>530</v>
      </c>
      <c r="F15" s="47">
        <v>473</v>
      </c>
      <c r="G15" s="47">
        <v>330</v>
      </c>
      <c r="H15" s="47">
        <v>300</v>
      </c>
      <c r="I15" s="47">
        <v>-26</v>
      </c>
      <c r="J15" s="74">
        <v>-4.6762589928057596E-2</v>
      </c>
      <c r="K15" s="47">
        <v>-44</v>
      </c>
      <c r="L15" s="74">
        <v>-8.5106382978723416E-2</v>
      </c>
      <c r="M15" s="47">
        <v>-9</v>
      </c>
      <c r="N15" s="74">
        <v>-2.6548672566371723E-2</v>
      </c>
      <c r="O15" s="47">
        <v>-16</v>
      </c>
      <c r="P15" s="74">
        <v>-5.0632911392405111E-2</v>
      </c>
      <c r="Q15" s="61">
        <v>556</v>
      </c>
      <c r="R15" s="61">
        <v>517</v>
      </c>
      <c r="S15" s="61">
        <v>339</v>
      </c>
      <c r="T15" s="61">
        <v>316</v>
      </c>
      <c r="U15" s="9">
        <v>378</v>
      </c>
      <c r="V15" s="9">
        <v>333</v>
      </c>
      <c r="W15" s="9">
        <v>217</v>
      </c>
      <c r="X15" s="9">
        <v>198</v>
      </c>
      <c r="Y15" s="59"/>
      <c r="Z15" s="59"/>
      <c r="AA15" s="59"/>
      <c r="AB15" s="59"/>
      <c r="AC15" s="17"/>
      <c r="AD15" s="5"/>
      <c r="AE15" s="1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</row>
    <row r="16" spans="1:59" ht="15" x14ac:dyDescent="0.25">
      <c r="A16" s="19" t="s">
        <v>23</v>
      </c>
      <c r="B16" s="19" t="s">
        <v>129</v>
      </c>
      <c r="C16" s="19" t="s">
        <v>24</v>
      </c>
      <c r="D16" s="19">
        <v>120</v>
      </c>
      <c r="E16" s="47">
        <v>86</v>
      </c>
      <c r="F16" s="47">
        <v>65</v>
      </c>
      <c r="G16" s="47">
        <v>32</v>
      </c>
      <c r="H16" s="47">
        <v>26</v>
      </c>
      <c r="I16" s="47">
        <v>-8</v>
      </c>
      <c r="J16" s="74">
        <v>-8.5106382978723416E-2</v>
      </c>
      <c r="K16" s="47">
        <v>-12</v>
      </c>
      <c r="L16" s="74">
        <v>-0.1558441558441559</v>
      </c>
      <c r="M16" s="47">
        <v>-12</v>
      </c>
      <c r="N16" s="74">
        <v>-0.27272727272727271</v>
      </c>
      <c r="O16" s="47">
        <v>-7</v>
      </c>
      <c r="P16" s="74">
        <v>-0.21212121212121215</v>
      </c>
      <c r="Q16" s="61">
        <v>94</v>
      </c>
      <c r="R16" s="61">
        <v>77</v>
      </c>
      <c r="S16" s="61">
        <v>44</v>
      </c>
      <c r="T16" s="61">
        <v>33</v>
      </c>
      <c r="U16" s="9">
        <v>66</v>
      </c>
      <c r="V16" s="9">
        <v>44</v>
      </c>
      <c r="W16" s="9">
        <v>31</v>
      </c>
      <c r="X16" s="9">
        <v>24</v>
      </c>
      <c r="Y16" s="59"/>
      <c r="Z16" s="59"/>
      <c r="AA16" s="59"/>
      <c r="AB16" s="59"/>
      <c r="AC16" s="17"/>
      <c r="AD16" s="5"/>
      <c r="AE16" s="1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1:59" ht="15" x14ac:dyDescent="0.25">
      <c r="A17" s="19" t="s">
        <v>25</v>
      </c>
      <c r="B17" s="19" t="s">
        <v>129</v>
      </c>
      <c r="C17" s="19" t="s">
        <v>26</v>
      </c>
      <c r="D17" s="19">
        <v>120</v>
      </c>
      <c r="E17" s="47">
        <v>83</v>
      </c>
      <c r="F17" s="47">
        <v>62</v>
      </c>
      <c r="G17" s="47">
        <v>22</v>
      </c>
      <c r="H17" s="47">
        <v>20</v>
      </c>
      <c r="I17" s="47">
        <v>-11</v>
      </c>
      <c r="J17" s="74">
        <v>-0.11702127659574468</v>
      </c>
      <c r="K17" s="47">
        <v>-13</v>
      </c>
      <c r="L17" s="74">
        <v>-0.17333333333333334</v>
      </c>
      <c r="M17" s="47">
        <v>-3</v>
      </c>
      <c r="N17" s="74">
        <v>-0.12</v>
      </c>
      <c r="O17" s="47">
        <v>3</v>
      </c>
      <c r="P17" s="74">
        <v>0.17647058823529416</v>
      </c>
      <c r="Q17" s="61">
        <v>94</v>
      </c>
      <c r="R17" s="61">
        <v>75</v>
      </c>
      <c r="S17" s="61">
        <v>25</v>
      </c>
      <c r="T17" s="61">
        <v>17</v>
      </c>
      <c r="U17" s="9">
        <v>65</v>
      </c>
      <c r="V17" s="9">
        <v>43</v>
      </c>
      <c r="W17" s="9">
        <v>20</v>
      </c>
      <c r="X17" s="9">
        <v>10</v>
      </c>
      <c r="Y17" s="59"/>
      <c r="Z17" s="59"/>
      <c r="AA17" s="59"/>
      <c r="AB17" s="59"/>
      <c r="AC17" s="17"/>
      <c r="AD17" s="5"/>
      <c r="AE17" s="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 ht="15" x14ac:dyDescent="0.25">
      <c r="A18" s="19" t="s">
        <v>27</v>
      </c>
      <c r="B18" s="19" t="s">
        <v>129</v>
      </c>
      <c r="C18" s="19" t="s">
        <v>28</v>
      </c>
      <c r="D18" s="19">
        <v>120</v>
      </c>
      <c r="E18" s="47">
        <v>121</v>
      </c>
      <c r="F18" s="47">
        <v>94</v>
      </c>
      <c r="G18" s="47">
        <v>70</v>
      </c>
      <c r="H18" s="47">
        <v>52</v>
      </c>
      <c r="I18" s="47">
        <v>-30</v>
      </c>
      <c r="J18" s="74">
        <v>-0.19867549668874174</v>
      </c>
      <c r="K18" s="47">
        <v>-37</v>
      </c>
      <c r="L18" s="74">
        <v>-0.28244274809160308</v>
      </c>
      <c r="M18" s="47">
        <v>-18</v>
      </c>
      <c r="N18" s="74">
        <v>-0.20454545454545459</v>
      </c>
      <c r="O18" s="47">
        <v>-26</v>
      </c>
      <c r="P18" s="74">
        <v>-0.33333333333333337</v>
      </c>
      <c r="Q18" s="61">
        <v>151</v>
      </c>
      <c r="R18" s="61">
        <v>131</v>
      </c>
      <c r="S18" s="61">
        <v>88</v>
      </c>
      <c r="T18" s="61">
        <v>78</v>
      </c>
      <c r="U18" s="9">
        <v>90</v>
      </c>
      <c r="V18" s="9">
        <v>73</v>
      </c>
      <c r="W18" s="9">
        <v>46</v>
      </c>
      <c r="X18" s="9">
        <v>36</v>
      </c>
      <c r="Y18" s="59"/>
      <c r="Z18" s="59"/>
      <c r="AA18" s="59"/>
      <c r="AB18" s="59"/>
      <c r="AC18" s="17"/>
      <c r="AD18" s="5"/>
      <c r="AE18" s="17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1:59" ht="15" x14ac:dyDescent="0.25">
      <c r="A19" s="19" t="s">
        <v>79</v>
      </c>
      <c r="B19" s="19" t="s">
        <v>129</v>
      </c>
      <c r="C19" s="19" t="s">
        <v>80</v>
      </c>
      <c r="D19" s="19">
        <v>120</v>
      </c>
      <c r="E19" s="47">
        <v>331</v>
      </c>
      <c r="F19" s="47">
        <v>231</v>
      </c>
      <c r="G19" s="47">
        <v>198</v>
      </c>
      <c r="H19" s="47">
        <v>133</v>
      </c>
      <c r="I19" s="47">
        <v>-15</v>
      </c>
      <c r="J19" s="74">
        <v>-4.3352601156069315E-2</v>
      </c>
      <c r="K19" s="47">
        <v>0</v>
      </c>
      <c r="L19" s="74">
        <v>0</v>
      </c>
      <c r="M19" s="47">
        <v>-13</v>
      </c>
      <c r="N19" s="74">
        <v>-6.1611374407582908E-2</v>
      </c>
      <c r="O19" s="47">
        <v>0</v>
      </c>
      <c r="P19" s="74">
        <v>0</v>
      </c>
      <c r="Q19" s="61">
        <v>346</v>
      </c>
      <c r="R19" s="61">
        <v>231</v>
      </c>
      <c r="S19" s="61">
        <v>211</v>
      </c>
      <c r="T19" s="61">
        <v>133</v>
      </c>
      <c r="U19" s="9">
        <v>237</v>
      </c>
      <c r="V19" s="9">
        <v>166</v>
      </c>
      <c r="W19" s="9">
        <v>145</v>
      </c>
      <c r="X19" s="9">
        <v>97</v>
      </c>
      <c r="Y19" s="59"/>
      <c r="Z19" s="59"/>
      <c r="AA19" s="59"/>
      <c r="AB19" s="59"/>
      <c r="AC19" s="17"/>
      <c r="AD19" s="5"/>
      <c r="AE19" s="17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59" ht="15" x14ac:dyDescent="0.25">
      <c r="A20" s="19" t="s">
        <v>128</v>
      </c>
      <c r="B20" s="19" t="s">
        <v>129</v>
      </c>
      <c r="C20" s="19" t="s">
        <v>121</v>
      </c>
      <c r="D20" s="19">
        <v>120</v>
      </c>
      <c r="E20" s="47">
        <v>135</v>
      </c>
      <c r="F20" s="47">
        <v>90</v>
      </c>
      <c r="G20" s="47">
        <v>73</v>
      </c>
      <c r="H20" s="47">
        <v>51</v>
      </c>
      <c r="I20" s="47">
        <v>11</v>
      </c>
      <c r="J20" s="74">
        <v>8.870967741935476E-2</v>
      </c>
      <c r="K20" s="47">
        <v>5</v>
      </c>
      <c r="L20" s="74">
        <v>5.8823529411764719E-2</v>
      </c>
      <c r="M20" s="47">
        <v>9</v>
      </c>
      <c r="N20" s="74">
        <v>0.140625</v>
      </c>
      <c r="O20" s="47">
        <v>7</v>
      </c>
      <c r="P20" s="74">
        <v>0.15909090909090917</v>
      </c>
      <c r="Q20" s="61">
        <v>124</v>
      </c>
      <c r="R20" s="61">
        <v>85</v>
      </c>
      <c r="S20" s="61">
        <v>64</v>
      </c>
      <c r="T20" s="61">
        <v>44</v>
      </c>
      <c r="U20" s="9">
        <v>87</v>
      </c>
      <c r="V20" s="9">
        <v>41</v>
      </c>
      <c r="W20" s="9">
        <v>40</v>
      </c>
      <c r="X20" s="9">
        <v>15</v>
      </c>
      <c r="Y20" s="59"/>
      <c r="Z20" s="59"/>
      <c r="AA20" s="59"/>
      <c r="AB20" s="59"/>
      <c r="AC20" s="17"/>
      <c r="AD20" s="5"/>
      <c r="AE20" s="1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1:59" ht="15" x14ac:dyDescent="0.25">
      <c r="A21" s="19" t="s">
        <v>163</v>
      </c>
      <c r="B21" s="19" t="s">
        <v>129</v>
      </c>
      <c r="C21" s="19" t="s">
        <v>164</v>
      </c>
      <c r="D21" s="19">
        <v>120</v>
      </c>
      <c r="E21" s="47">
        <v>50</v>
      </c>
      <c r="F21" s="47">
        <v>30</v>
      </c>
      <c r="G21" s="47">
        <v>19</v>
      </c>
      <c r="H21" s="47">
        <v>14</v>
      </c>
      <c r="I21" s="48" t="s">
        <v>85</v>
      </c>
      <c r="J21" s="74" t="s">
        <v>85</v>
      </c>
      <c r="K21" s="48" t="s">
        <v>85</v>
      </c>
      <c r="L21" s="74" t="s">
        <v>85</v>
      </c>
      <c r="M21" s="48" t="s">
        <v>85</v>
      </c>
      <c r="N21" s="74" t="s">
        <v>85</v>
      </c>
      <c r="O21" s="48" t="s">
        <v>85</v>
      </c>
      <c r="P21" s="74" t="s">
        <v>85</v>
      </c>
      <c r="Q21" s="61" t="s">
        <v>85</v>
      </c>
      <c r="R21" s="61" t="s">
        <v>85</v>
      </c>
      <c r="S21" s="61" t="s">
        <v>85</v>
      </c>
      <c r="T21" s="61" t="s">
        <v>85</v>
      </c>
      <c r="U21" s="8" t="s">
        <v>85</v>
      </c>
      <c r="V21" s="8" t="s">
        <v>85</v>
      </c>
      <c r="W21" s="8" t="s">
        <v>85</v>
      </c>
      <c r="X21" s="8" t="s">
        <v>85</v>
      </c>
      <c r="Y21" s="58"/>
      <c r="Z21" s="58"/>
      <c r="AA21" s="58"/>
      <c r="AB21" s="58"/>
      <c r="AC21" s="17"/>
      <c r="AD21" s="5"/>
      <c r="AE21" s="17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59" ht="15" x14ac:dyDescent="0.25">
      <c r="A22" s="19" t="s">
        <v>29</v>
      </c>
      <c r="B22" s="19" t="s">
        <v>130</v>
      </c>
      <c r="C22" s="19" t="s">
        <v>30</v>
      </c>
      <c r="D22" s="19">
        <v>120</v>
      </c>
      <c r="E22" s="47">
        <v>1520</v>
      </c>
      <c r="F22" s="47">
        <v>1092</v>
      </c>
      <c r="G22" s="47">
        <v>900</v>
      </c>
      <c r="H22" s="47">
        <v>632</v>
      </c>
      <c r="I22" s="47">
        <v>27</v>
      </c>
      <c r="J22" s="74">
        <v>1.8084393837910273E-2</v>
      </c>
      <c r="K22" s="47">
        <v>6</v>
      </c>
      <c r="L22" s="74">
        <v>5.5248618784531356E-3</v>
      </c>
      <c r="M22" s="47">
        <v>7</v>
      </c>
      <c r="N22" s="74">
        <v>7.838745800671898E-3</v>
      </c>
      <c r="O22" s="47">
        <v>-5</v>
      </c>
      <c r="P22" s="74">
        <v>-7.8492935635793293E-3</v>
      </c>
      <c r="Q22" s="61">
        <v>1493</v>
      </c>
      <c r="R22" s="61">
        <v>1086</v>
      </c>
      <c r="S22" s="61">
        <v>893</v>
      </c>
      <c r="T22" s="61">
        <v>637</v>
      </c>
      <c r="U22" s="9">
        <v>1237</v>
      </c>
      <c r="V22" s="9">
        <v>875</v>
      </c>
      <c r="W22" s="9">
        <v>799</v>
      </c>
      <c r="X22" s="9">
        <v>546</v>
      </c>
      <c r="Y22" s="59"/>
      <c r="Z22" s="59"/>
      <c r="AA22" s="59"/>
      <c r="AB22" s="59"/>
      <c r="AC22" s="5"/>
      <c r="AD22" s="5"/>
      <c r="AE22" s="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</row>
    <row r="23" spans="1:59" ht="15" x14ac:dyDescent="0.25">
      <c r="A23" s="19" t="s">
        <v>31</v>
      </c>
      <c r="B23" s="19" t="s">
        <v>130</v>
      </c>
      <c r="C23" s="19" t="s">
        <v>32</v>
      </c>
      <c r="D23" s="19">
        <v>120</v>
      </c>
      <c r="E23" s="47">
        <v>255</v>
      </c>
      <c r="F23" s="47">
        <v>141</v>
      </c>
      <c r="G23" s="47">
        <v>138</v>
      </c>
      <c r="H23" s="47">
        <v>72</v>
      </c>
      <c r="I23" s="47">
        <v>1</v>
      </c>
      <c r="J23" s="74">
        <v>3.937007874015741E-3</v>
      </c>
      <c r="K23" s="47">
        <v>-16</v>
      </c>
      <c r="L23" s="74">
        <v>-0.10191082802547768</v>
      </c>
      <c r="M23" s="47">
        <v>20</v>
      </c>
      <c r="N23" s="74">
        <v>0.16949152542372881</v>
      </c>
      <c r="O23" s="47">
        <v>0</v>
      </c>
      <c r="P23" s="74">
        <v>0</v>
      </c>
      <c r="Q23" s="61">
        <v>254</v>
      </c>
      <c r="R23" s="61">
        <v>157</v>
      </c>
      <c r="S23" s="61">
        <v>118</v>
      </c>
      <c r="T23" s="61">
        <v>72</v>
      </c>
      <c r="U23" s="9">
        <v>162</v>
      </c>
      <c r="V23" s="9">
        <v>85</v>
      </c>
      <c r="W23" s="9">
        <v>73</v>
      </c>
      <c r="X23" s="9">
        <v>41</v>
      </c>
      <c r="Y23" s="59"/>
      <c r="Z23" s="59"/>
      <c r="AA23" s="59"/>
      <c r="AB23" s="59"/>
      <c r="AC23" s="17"/>
      <c r="AD23" s="5"/>
      <c r="AE23" s="1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</row>
    <row r="24" spans="1:59" ht="15" x14ac:dyDescent="0.25">
      <c r="A24" s="19" t="s">
        <v>33</v>
      </c>
      <c r="B24" s="19" t="s">
        <v>130</v>
      </c>
      <c r="C24" s="19" t="s">
        <v>34</v>
      </c>
      <c r="D24" s="19">
        <v>120</v>
      </c>
      <c r="E24" s="47">
        <v>1445</v>
      </c>
      <c r="F24" s="47">
        <v>1133</v>
      </c>
      <c r="G24" s="47">
        <v>867</v>
      </c>
      <c r="H24" s="47">
        <v>709</v>
      </c>
      <c r="I24" s="47">
        <v>29</v>
      </c>
      <c r="J24" s="74">
        <v>2.0480225988700473E-2</v>
      </c>
      <c r="K24" s="47">
        <v>4</v>
      </c>
      <c r="L24" s="74">
        <v>3.5429583702391021E-3</v>
      </c>
      <c r="M24" s="47">
        <v>95</v>
      </c>
      <c r="N24" s="74">
        <v>0.12305699481865284</v>
      </c>
      <c r="O24" s="47">
        <v>77</v>
      </c>
      <c r="P24" s="74">
        <v>0.12183544303797467</v>
      </c>
      <c r="Q24" s="61">
        <v>1416</v>
      </c>
      <c r="R24" s="61">
        <v>1129</v>
      </c>
      <c r="S24" s="61">
        <v>772</v>
      </c>
      <c r="T24" s="61">
        <v>632</v>
      </c>
      <c r="U24" s="9">
        <v>1050</v>
      </c>
      <c r="V24" s="9">
        <v>790</v>
      </c>
      <c r="W24" s="9">
        <v>517</v>
      </c>
      <c r="X24" s="9">
        <v>396</v>
      </c>
      <c r="Y24" s="59"/>
      <c r="Z24" s="59"/>
      <c r="AA24" s="59"/>
      <c r="AB24" s="59"/>
      <c r="AC24" s="17"/>
      <c r="AD24" s="5"/>
      <c r="AE24" s="1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</row>
    <row r="25" spans="1:59" ht="15" x14ac:dyDescent="0.25">
      <c r="A25" s="19" t="s">
        <v>88</v>
      </c>
      <c r="B25" s="19" t="s">
        <v>130</v>
      </c>
      <c r="C25" s="19" t="s">
        <v>100</v>
      </c>
      <c r="D25" s="19">
        <v>120</v>
      </c>
      <c r="E25" s="47">
        <v>328</v>
      </c>
      <c r="F25" s="47">
        <v>216</v>
      </c>
      <c r="G25" s="47">
        <v>164</v>
      </c>
      <c r="H25" s="47">
        <v>107</v>
      </c>
      <c r="I25" s="47">
        <v>8</v>
      </c>
      <c r="J25" s="74">
        <v>2.4999999999999911E-2</v>
      </c>
      <c r="K25" s="47">
        <v>-8</v>
      </c>
      <c r="L25" s="74">
        <v>-3.5714285714285698E-2</v>
      </c>
      <c r="M25" s="47">
        <v>18</v>
      </c>
      <c r="N25" s="74">
        <v>0.12328767123287676</v>
      </c>
      <c r="O25" s="47">
        <v>12</v>
      </c>
      <c r="P25" s="74">
        <v>0.12631578947368416</v>
      </c>
      <c r="Q25" s="61">
        <v>320</v>
      </c>
      <c r="R25" s="61">
        <v>224</v>
      </c>
      <c r="S25" s="61">
        <v>146</v>
      </c>
      <c r="T25" s="61">
        <v>95</v>
      </c>
      <c r="U25" s="9">
        <v>247</v>
      </c>
      <c r="V25" s="9">
        <v>154</v>
      </c>
      <c r="W25" s="9">
        <v>124</v>
      </c>
      <c r="X25" s="9">
        <v>76</v>
      </c>
      <c r="Y25" s="59"/>
      <c r="Z25" s="59"/>
      <c r="AA25" s="59"/>
      <c r="AB25" s="59"/>
      <c r="AC25" s="17"/>
      <c r="AD25" s="5"/>
      <c r="AE25" s="1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</row>
    <row r="26" spans="1:59" ht="15" x14ac:dyDescent="0.25">
      <c r="A26" s="19" t="s">
        <v>35</v>
      </c>
      <c r="B26" s="19" t="s">
        <v>130</v>
      </c>
      <c r="C26" s="19" t="s">
        <v>36</v>
      </c>
      <c r="D26" s="19">
        <v>120</v>
      </c>
      <c r="E26" s="47">
        <v>651</v>
      </c>
      <c r="F26" s="47">
        <v>595</v>
      </c>
      <c r="G26" s="47">
        <v>370</v>
      </c>
      <c r="H26" s="47">
        <v>349</v>
      </c>
      <c r="I26" s="47">
        <v>-98</v>
      </c>
      <c r="J26" s="74">
        <v>-0.13084112149532712</v>
      </c>
      <c r="K26" s="47">
        <v>-79</v>
      </c>
      <c r="L26" s="74">
        <v>-0.1172106824925816</v>
      </c>
      <c r="M26" s="47">
        <v>-11</v>
      </c>
      <c r="N26" s="74">
        <v>-2.8871391076115471E-2</v>
      </c>
      <c r="O26" s="47">
        <v>3</v>
      </c>
      <c r="P26" s="74">
        <v>8.6705202312138407E-3</v>
      </c>
      <c r="Q26" s="61">
        <v>749</v>
      </c>
      <c r="R26" s="61">
        <v>674</v>
      </c>
      <c r="S26" s="61">
        <v>381</v>
      </c>
      <c r="T26" s="61">
        <v>346</v>
      </c>
      <c r="U26" s="9">
        <v>667</v>
      </c>
      <c r="V26" s="9">
        <v>602</v>
      </c>
      <c r="W26" s="9">
        <v>352</v>
      </c>
      <c r="X26" s="9">
        <v>317</v>
      </c>
      <c r="Y26" s="59"/>
      <c r="Z26" s="59"/>
      <c r="AA26" s="59"/>
      <c r="AB26" s="59"/>
      <c r="AC26" s="5"/>
      <c r="AD26" s="5"/>
      <c r="AE26" s="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</row>
    <row r="27" spans="1:59" ht="15" x14ac:dyDescent="0.25">
      <c r="A27" s="19" t="s">
        <v>37</v>
      </c>
      <c r="B27" s="19" t="s">
        <v>130</v>
      </c>
      <c r="C27" s="19" t="s">
        <v>38</v>
      </c>
      <c r="D27" s="19">
        <v>120</v>
      </c>
      <c r="E27" s="47">
        <v>1061</v>
      </c>
      <c r="F27" s="47">
        <v>925</v>
      </c>
      <c r="G27" s="47">
        <v>644</v>
      </c>
      <c r="H27" s="47">
        <v>573</v>
      </c>
      <c r="I27" s="47">
        <v>-66</v>
      </c>
      <c r="J27" s="74">
        <v>-5.8562555456965426E-2</v>
      </c>
      <c r="K27" s="47">
        <v>-53</v>
      </c>
      <c r="L27" s="74">
        <v>-5.4192229038854789E-2</v>
      </c>
      <c r="M27" s="47">
        <v>-23</v>
      </c>
      <c r="N27" s="74">
        <v>-3.4482758620689613E-2</v>
      </c>
      <c r="O27" s="47">
        <v>-17</v>
      </c>
      <c r="P27" s="74">
        <v>-2.8813559322033888E-2</v>
      </c>
      <c r="Q27" s="61">
        <v>1127</v>
      </c>
      <c r="R27" s="61">
        <v>978</v>
      </c>
      <c r="S27" s="61">
        <v>667</v>
      </c>
      <c r="T27" s="61">
        <v>590</v>
      </c>
      <c r="U27" s="9">
        <v>850</v>
      </c>
      <c r="V27" s="9">
        <v>730</v>
      </c>
      <c r="W27" s="9">
        <v>483</v>
      </c>
      <c r="X27" s="9">
        <v>411</v>
      </c>
      <c r="Y27" s="59"/>
      <c r="Z27" s="59"/>
      <c r="AA27" s="59"/>
      <c r="AB27" s="59"/>
      <c r="AC27" s="5"/>
      <c r="AD27" s="5"/>
      <c r="AE27" s="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</row>
    <row r="28" spans="1:59" ht="15" x14ac:dyDescent="0.25">
      <c r="A28" s="19" t="s">
        <v>104</v>
      </c>
      <c r="B28" s="19" t="s">
        <v>130</v>
      </c>
      <c r="C28" s="19" t="s">
        <v>107</v>
      </c>
      <c r="D28" s="19">
        <v>120</v>
      </c>
      <c r="E28" s="47">
        <v>582</v>
      </c>
      <c r="F28" s="47">
        <v>486</v>
      </c>
      <c r="G28" s="47">
        <v>244</v>
      </c>
      <c r="H28" s="47">
        <v>213</v>
      </c>
      <c r="I28" s="47">
        <v>-29</v>
      </c>
      <c r="J28" s="74">
        <v>-4.7463175122749557E-2</v>
      </c>
      <c r="K28" s="47">
        <v>-50</v>
      </c>
      <c r="L28" s="74">
        <v>-9.3283582089552231E-2</v>
      </c>
      <c r="M28" s="47">
        <v>-6</v>
      </c>
      <c r="N28" s="74">
        <v>-2.4000000000000021E-2</v>
      </c>
      <c r="O28" s="47">
        <v>-14</v>
      </c>
      <c r="P28" s="74">
        <v>-6.1674008810572722E-2</v>
      </c>
      <c r="Q28" s="61">
        <v>611</v>
      </c>
      <c r="R28" s="61">
        <v>536</v>
      </c>
      <c r="S28" s="61">
        <v>250</v>
      </c>
      <c r="T28" s="61">
        <v>227</v>
      </c>
      <c r="U28" s="9">
        <v>442</v>
      </c>
      <c r="V28" s="9">
        <v>353</v>
      </c>
      <c r="W28" s="9">
        <v>193</v>
      </c>
      <c r="X28" s="9">
        <v>162</v>
      </c>
      <c r="Y28" s="59"/>
      <c r="Z28" s="59"/>
      <c r="AA28" s="59"/>
      <c r="AB28" s="59"/>
      <c r="AC28" s="17"/>
      <c r="AD28" s="5"/>
      <c r="AE28" s="1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</row>
    <row r="29" spans="1:59" ht="15" x14ac:dyDescent="0.25">
      <c r="A29" s="19" t="s">
        <v>122</v>
      </c>
      <c r="B29" s="19" t="s">
        <v>130</v>
      </c>
      <c r="C29" s="19" t="s">
        <v>115</v>
      </c>
      <c r="D29" s="19">
        <v>120</v>
      </c>
      <c r="E29" s="47">
        <v>153</v>
      </c>
      <c r="F29" s="47">
        <v>119</v>
      </c>
      <c r="G29" s="47">
        <v>64</v>
      </c>
      <c r="H29" s="47">
        <v>52</v>
      </c>
      <c r="I29" s="47">
        <v>-25</v>
      </c>
      <c r="J29" s="74">
        <v>-0.1404494382022472</v>
      </c>
      <c r="K29" s="47">
        <v>-22</v>
      </c>
      <c r="L29" s="74">
        <v>-0.15602836879432624</v>
      </c>
      <c r="M29" s="47">
        <v>-8</v>
      </c>
      <c r="N29" s="74">
        <v>-0.11111111111111116</v>
      </c>
      <c r="O29" s="47">
        <v>-5</v>
      </c>
      <c r="P29" s="74">
        <v>-8.7719298245614086E-2</v>
      </c>
      <c r="Q29" s="61">
        <v>178</v>
      </c>
      <c r="R29" s="61">
        <v>141</v>
      </c>
      <c r="S29" s="61">
        <v>72</v>
      </c>
      <c r="T29" s="61">
        <v>57</v>
      </c>
      <c r="U29" s="9">
        <v>146</v>
      </c>
      <c r="V29" s="9">
        <v>107</v>
      </c>
      <c r="W29" s="9">
        <v>66</v>
      </c>
      <c r="X29" s="9">
        <v>47</v>
      </c>
      <c r="Y29" s="59"/>
      <c r="Z29" s="59"/>
      <c r="AA29" s="59"/>
      <c r="AB29" s="59"/>
      <c r="AC29" s="17"/>
      <c r="AD29" s="5"/>
      <c r="AE29" s="1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</row>
    <row r="30" spans="1:59" ht="15" x14ac:dyDescent="0.25">
      <c r="A30" s="19" t="s">
        <v>69</v>
      </c>
      <c r="B30" s="19" t="s">
        <v>130</v>
      </c>
      <c r="C30" s="19" t="s">
        <v>70</v>
      </c>
      <c r="D30" s="19">
        <v>120</v>
      </c>
      <c r="E30" s="47">
        <v>218</v>
      </c>
      <c r="F30" s="47">
        <v>196</v>
      </c>
      <c r="G30" s="47">
        <v>101</v>
      </c>
      <c r="H30" s="47">
        <v>95</v>
      </c>
      <c r="I30" s="47">
        <v>-51</v>
      </c>
      <c r="J30" s="74">
        <v>-0.18959107806691455</v>
      </c>
      <c r="K30" s="47">
        <v>-31</v>
      </c>
      <c r="L30" s="74">
        <v>-0.13656387665198233</v>
      </c>
      <c r="M30" s="47">
        <v>-15</v>
      </c>
      <c r="N30" s="74">
        <v>-0.12931034482758619</v>
      </c>
      <c r="O30" s="47">
        <v>-7</v>
      </c>
      <c r="P30" s="74">
        <v>-6.8627450980392135E-2</v>
      </c>
      <c r="Q30" s="61">
        <v>269</v>
      </c>
      <c r="R30" s="61">
        <v>227</v>
      </c>
      <c r="S30" s="61">
        <v>116</v>
      </c>
      <c r="T30" s="61">
        <v>102</v>
      </c>
      <c r="U30" s="9">
        <v>231</v>
      </c>
      <c r="V30" s="9">
        <v>197</v>
      </c>
      <c r="W30" s="9">
        <v>90</v>
      </c>
      <c r="X30" s="9">
        <v>77</v>
      </c>
      <c r="Y30" s="59"/>
      <c r="Z30" s="59"/>
      <c r="AA30" s="59"/>
      <c r="AB30" s="59"/>
      <c r="AC30" s="17"/>
      <c r="AD30" s="5"/>
      <c r="AE30" s="1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</row>
    <row r="31" spans="1:59" ht="15" x14ac:dyDescent="0.25">
      <c r="A31" s="19" t="s">
        <v>71</v>
      </c>
      <c r="B31" s="19" t="s">
        <v>130</v>
      </c>
      <c r="C31" s="19" t="s">
        <v>72</v>
      </c>
      <c r="D31" s="19">
        <v>120</v>
      </c>
      <c r="E31" s="47">
        <v>516</v>
      </c>
      <c r="F31" s="47">
        <v>393</v>
      </c>
      <c r="G31" s="47">
        <v>208</v>
      </c>
      <c r="H31" s="47">
        <v>163</v>
      </c>
      <c r="I31" s="47">
        <v>114</v>
      </c>
      <c r="J31" s="74">
        <v>0.28358208955223874</v>
      </c>
      <c r="K31" s="47">
        <v>100</v>
      </c>
      <c r="L31" s="74">
        <v>0.34129692832764502</v>
      </c>
      <c r="M31" s="47">
        <v>66</v>
      </c>
      <c r="N31" s="74">
        <v>0.46478873239436624</v>
      </c>
      <c r="O31" s="47">
        <v>61</v>
      </c>
      <c r="P31" s="74">
        <v>0.59803921568627461</v>
      </c>
      <c r="Q31" s="61">
        <v>402</v>
      </c>
      <c r="R31" s="61">
        <v>293</v>
      </c>
      <c r="S31" s="61">
        <v>142</v>
      </c>
      <c r="T31" s="61">
        <v>102</v>
      </c>
      <c r="U31" s="9">
        <v>326</v>
      </c>
      <c r="V31" s="9">
        <v>226</v>
      </c>
      <c r="W31" s="9">
        <v>104</v>
      </c>
      <c r="X31" s="9">
        <v>75</v>
      </c>
      <c r="Y31" s="59"/>
      <c r="Z31" s="59"/>
      <c r="AA31" s="59"/>
      <c r="AB31" s="59"/>
      <c r="AC31" s="17"/>
      <c r="AD31" s="5"/>
      <c r="AE31" s="1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</row>
    <row r="32" spans="1:59" ht="15" x14ac:dyDescent="0.25">
      <c r="A32" s="19" t="s">
        <v>73</v>
      </c>
      <c r="B32" s="19" t="s">
        <v>130</v>
      </c>
      <c r="C32" s="19" t="s">
        <v>74</v>
      </c>
      <c r="D32" s="19">
        <v>120</v>
      </c>
      <c r="E32" s="47">
        <v>449</v>
      </c>
      <c r="F32" s="47">
        <v>376</v>
      </c>
      <c r="G32" s="47">
        <v>201</v>
      </c>
      <c r="H32" s="47">
        <v>175</v>
      </c>
      <c r="I32" s="47">
        <v>-49</v>
      </c>
      <c r="J32" s="74">
        <v>-9.8393574297188757E-2</v>
      </c>
      <c r="K32" s="47">
        <v>-36</v>
      </c>
      <c r="L32" s="74">
        <v>-8.737864077669899E-2</v>
      </c>
      <c r="M32" s="47">
        <v>-10</v>
      </c>
      <c r="N32" s="74">
        <v>-4.7393364928909998E-2</v>
      </c>
      <c r="O32" s="47">
        <v>-5</v>
      </c>
      <c r="P32" s="74">
        <v>-2.777777777777779E-2</v>
      </c>
      <c r="Q32" s="61">
        <v>498</v>
      </c>
      <c r="R32" s="61">
        <v>412</v>
      </c>
      <c r="S32" s="61">
        <v>211</v>
      </c>
      <c r="T32" s="61">
        <v>180</v>
      </c>
      <c r="U32" s="9">
        <v>401</v>
      </c>
      <c r="V32" s="9">
        <v>322</v>
      </c>
      <c r="W32" s="9">
        <v>177</v>
      </c>
      <c r="X32" s="9">
        <v>146</v>
      </c>
      <c r="Y32" s="59"/>
      <c r="Z32" s="59"/>
      <c r="AA32" s="59"/>
      <c r="AB32" s="59"/>
      <c r="AC32" s="17"/>
      <c r="AD32" s="5"/>
      <c r="AE32" s="1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</row>
    <row r="33" spans="1:59" ht="15" x14ac:dyDescent="0.25">
      <c r="A33" s="19" t="s">
        <v>75</v>
      </c>
      <c r="B33" s="19" t="s">
        <v>130</v>
      </c>
      <c r="C33" s="19" t="s">
        <v>76</v>
      </c>
      <c r="D33" s="19">
        <v>120</v>
      </c>
      <c r="E33" s="47">
        <v>635</v>
      </c>
      <c r="F33" s="47">
        <v>543</v>
      </c>
      <c r="G33" s="47">
        <v>330</v>
      </c>
      <c r="H33" s="47">
        <v>287</v>
      </c>
      <c r="I33" s="47">
        <v>-21</v>
      </c>
      <c r="J33" s="74">
        <v>-3.2012195121951192E-2</v>
      </c>
      <c r="K33" s="47">
        <v>-17</v>
      </c>
      <c r="L33" s="74">
        <v>-3.035714285714286E-2</v>
      </c>
      <c r="M33" s="47">
        <v>2</v>
      </c>
      <c r="N33" s="74">
        <v>6.0975609756097615E-3</v>
      </c>
      <c r="O33" s="47">
        <v>-5</v>
      </c>
      <c r="P33" s="74">
        <v>-1.7123287671232834E-2</v>
      </c>
      <c r="Q33" s="61">
        <v>656</v>
      </c>
      <c r="R33" s="61">
        <v>560</v>
      </c>
      <c r="S33" s="61">
        <v>328</v>
      </c>
      <c r="T33" s="61">
        <v>292</v>
      </c>
      <c r="U33" s="9">
        <v>553</v>
      </c>
      <c r="V33" s="9">
        <v>446</v>
      </c>
      <c r="W33" s="9">
        <v>268</v>
      </c>
      <c r="X33" s="9">
        <v>230</v>
      </c>
      <c r="Y33" s="59"/>
      <c r="Z33" s="59"/>
      <c r="AA33" s="59"/>
      <c r="AB33" s="59"/>
      <c r="AC33" s="5"/>
      <c r="AD33" s="5"/>
      <c r="AE33" s="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</row>
    <row r="34" spans="1:59" s="52" customFormat="1" ht="15" x14ac:dyDescent="0.25">
      <c r="A34" s="19" t="s">
        <v>105</v>
      </c>
      <c r="B34" s="19" t="s">
        <v>130</v>
      </c>
      <c r="C34" s="19" t="s">
        <v>108</v>
      </c>
      <c r="D34" s="19">
        <v>120</v>
      </c>
      <c r="E34" s="47" t="s">
        <v>85</v>
      </c>
      <c r="F34" s="47" t="s">
        <v>85</v>
      </c>
      <c r="G34" s="47" t="s">
        <v>85</v>
      </c>
      <c r="H34" s="47" t="s">
        <v>85</v>
      </c>
      <c r="I34" s="47" t="s">
        <v>85</v>
      </c>
      <c r="J34" s="74" t="s">
        <v>85</v>
      </c>
      <c r="K34" s="47" t="s">
        <v>85</v>
      </c>
      <c r="L34" s="74" t="s">
        <v>85</v>
      </c>
      <c r="M34" s="47" t="s">
        <v>85</v>
      </c>
      <c r="N34" s="74" t="s">
        <v>85</v>
      </c>
      <c r="O34" s="47" t="s">
        <v>85</v>
      </c>
      <c r="P34" s="74" t="s">
        <v>85</v>
      </c>
      <c r="Q34" s="62">
        <v>59</v>
      </c>
      <c r="R34" s="62">
        <v>56</v>
      </c>
      <c r="S34" s="62">
        <v>43</v>
      </c>
      <c r="T34" s="62">
        <v>42</v>
      </c>
      <c r="U34" s="63">
        <v>42</v>
      </c>
      <c r="V34" s="63">
        <v>41</v>
      </c>
      <c r="W34" s="63">
        <v>37</v>
      </c>
      <c r="X34" s="63">
        <v>36</v>
      </c>
      <c r="Y34" s="60"/>
      <c r="Z34" s="60"/>
      <c r="AA34" s="60"/>
      <c r="AB34" s="60"/>
      <c r="AC34" s="51"/>
      <c r="AD34" s="51"/>
      <c r="AE34" s="51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</row>
    <row r="35" spans="1:59" s="52" customFormat="1" ht="15" x14ac:dyDescent="0.25">
      <c r="A35" s="19" t="s">
        <v>106</v>
      </c>
      <c r="B35" s="19" t="s">
        <v>130</v>
      </c>
      <c r="C35" s="19" t="s">
        <v>109</v>
      </c>
      <c r="D35" s="19">
        <v>120</v>
      </c>
      <c r="E35" s="47" t="s">
        <v>85</v>
      </c>
      <c r="F35" s="47" t="s">
        <v>85</v>
      </c>
      <c r="G35" s="47" t="s">
        <v>85</v>
      </c>
      <c r="H35" s="47" t="s">
        <v>85</v>
      </c>
      <c r="I35" s="47" t="s">
        <v>85</v>
      </c>
      <c r="J35" s="74" t="s">
        <v>85</v>
      </c>
      <c r="K35" s="47" t="s">
        <v>85</v>
      </c>
      <c r="L35" s="74" t="s">
        <v>85</v>
      </c>
      <c r="M35" s="47" t="s">
        <v>85</v>
      </c>
      <c r="N35" s="74" t="s">
        <v>85</v>
      </c>
      <c r="O35" s="47" t="s">
        <v>85</v>
      </c>
      <c r="P35" s="74" t="s">
        <v>85</v>
      </c>
      <c r="Q35" s="62">
        <v>23</v>
      </c>
      <c r="R35" s="62">
        <v>15</v>
      </c>
      <c r="S35" s="62">
        <v>4</v>
      </c>
      <c r="T35" s="62">
        <v>0</v>
      </c>
      <c r="U35" s="63">
        <v>22</v>
      </c>
      <c r="V35" s="63">
        <v>19</v>
      </c>
      <c r="W35" s="63">
        <v>7</v>
      </c>
      <c r="X35" s="63">
        <v>5</v>
      </c>
      <c r="Y35" s="60"/>
      <c r="Z35" s="60"/>
      <c r="AA35" s="60"/>
      <c r="AB35" s="60"/>
      <c r="AC35" s="51"/>
      <c r="AD35" s="51"/>
      <c r="AE35" s="51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</row>
    <row r="36" spans="1:59" ht="15" x14ac:dyDescent="0.25">
      <c r="A36" s="19" t="s">
        <v>124</v>
      </c>
      <c r="B36" s="19" t="s">
        <v>130</v>
      </c>
      <c r="C36" s="19" t="s">
        <v>117</v>
      </c>
      <c r="D36" s="19">
        <v>120</v>
      </c>
      <c r="E36" s="47">
        <v>369</v>
      </c>
      <c r="F36" s="47">
        <v>265</v>
      </c>
      <c r="G36" s="47">
        <v>131</v>
      </c>
      <c r="H36" s="47">
        <v>105</v>
      </c>
      <c r="I36" s="47">
        <v>-32</v>
      </c>
      <c r="J36" s="74">
        <v>-7.9800498753117233E-2</v>
      </c>
      <c r="K36" s="47">
        <v>-47</v>
      </c>
      <c r="L36" s="74">
        <v>-0.15064102564102566</v>
      </c>
      <c r="M36" s="47">
        <v>-18</v>
      </c>
      <c r="N36" s="74">
        <v>-0.12080536912751683</v>
      </c>
      <c r="O36" s="47">
        <v>-13</v>
      </c>
      <c r="P36" s="74">
        <v>-0.11016949152542377</v>
      </c>
      <c r="Q36" s="61">
        <v>401</v>
      </c>
      <c r="R36" s="61">
        <v>312</v>
      </c>
      <c r="S36" s="61">
        <v>149</v>
      </c>
      <c r="T36" s="61">
        <v>118</v>
      </c>
      <c r="U36" s="9">
        <v>330</v>
      </c>
      <c r="V36" s="9">
        <v>247</v>
      </c>
      <c r="W36" s="9">
        <v>128</v>
      </c>
      <c r="X36" s="9">
        <v>104</v>
      </c>
      <c r="Y36" s="59"/>
      <c r="Z36" s="59"/>
      <c r="AA36" s="59"/>
      <c r="AB36" s="59"/>
      <c r="AC36" s="5"/>
      <c r="AD36" s="5"/>
      <c r="AE36" s="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</row>
    <row r="37" spans="1:59" ht="15" x14ac:dyDescent="0.25">
      <c r="A37" s="19" t="s">
        <v>125</v>
      </c>
      <c r="B37" s="19" t="s">
        <v>130</v>
      </c>
      <c r="C37" s="19" t="s">
        <v>118</v>
      </c>
      <c r="D37" s="19">
        <v>120</v>
      </c>
      <c r="E37" s="47">
        <v>204</v>
      </c>
      <c r="F37" s="47">
        <v>143</v>
      </c>
      <c r="G37" s="47">
        <v>71</v>
      </c>
      <c r="H37" s="47">
        <v>49</v>
      </c>
      <c r="I37" s="47">
        <v>30</v>
      </c>
      <c r="J37" s="74">
        <v>0.17241379310344818</v>
      </c>
      <c r="K37" s="47">
        <v>12</v>
      </c>
      <c r="L37" s="74">
        <v>9.1603053435114434E-2</v>
      </c>
      <c r="M37" s="47">
        <v>10</v>
      </c>
      <c r="N37" s="74">
        <v>0.16393442622950816</v>
      </c>
      <c r="O37" s="47">
        <v>3</v>
      </c>
      <c r="P37" s="74">
        <v>6.5217391304347894E-2</v>
      </c>
      <c r="Q37" s="61">
        <v>174</v>
      </c>
      <c r="R37" s="61">
        <v>131</v>
      </c>
      <c r="S37" s="61">
        <v>61</v>
      </c>
      <c r="T37" s="61">
        <v>46</v>
      </c>
      <c r="U37" s="9">
        <v>101</v>
      </c>
      <c r="V37" s="9">
        <v>60</v>
      </c>
      <c r="W37" s="9">
        <v>30</v>
      </c>
      <c r="X37" s="9">
        <v>18</v>
      </c>
      <c r="Y37" s="59"/>
      <c r="Z37" s="59"/>
      <c r="AA37" s="59"/>
      <c r="AB37" s="59"/>
      <c r="AC37" s="5"/>
      <c r="AD37" s="5"/>
      <c r="AE37" s="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59" ht="15" x14ac:dyDescent="0.25">
      <c r="A38" s="19" t="s">
        <v>126</v>
      </c>
      <c r="B38" s="19" t="s">
        <v>130</v>
      </c>
      <c r="C38" s="19" t="s">
        <v>119</v>
      </c>
      <c r="D38" s="19">
        <v>120</v>
      </c>
      <c r="E38" s="47">
        <v>76</v>
      </c>
      <c r="F38" s="47">
        <v>55</v>
      </c>
      <c r="G38" s="47">
        <v>17</v>
      </c>
      <c r="H38" s="47">
        <v>12</v>
      </c>
      <c r="I38" s="47">
        <v>1</v>
      </c>
      <c r="J38" s="74">
        <v>1.3333333333333419E-2</v>
      </c>
      <c r="K38" s="47">
        <v>0</v>
      </c>
      <c r="L38" s="74">
        <v>0</v>
      </c>
      <c r="M38" s="47">
        <v>-3</v>
      </c>
      <c r="N38" s="74">
        <v>-0.15000000000000002</v>
      </c>
      <c r="O38" s="47">
        <v>-3</v>
      </c>
      <c r="P38" s="74">
        <v>-0.19999999999999996</v>
      </c>
      <c r="Q38" s="61">
        <v>75</v>
      </c>
      <c r="R38" s="61">
        <v>55</v>
      </c>
      <c r="S38" s="61">
        <v>20</v>
      </c>
      <c r="T38" s="61">
        <v>15</v>
      </c>
      <c r="U38" s="9">
        <v>63</v>
      </c>
      <c r="V38" s="9">
        <v>45</v>
      </c>
      <c r="W38" s="9">
        <v>16</v>
      </c>
      <c r="X38" s="9">
        <v>10</v>
      </c>
      <c r="Y38" s="59"/>
      <c r="Z38" s="59"/>
      <c r="AA38" s="59"/>
      <c r="AB38" s="59"/>
      <c r="AC38" s="5"/>
      <c r="AD38" s="5"/>
      <c r="AE38" s="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59" ht="15" x14ac:dyDescent="0.25">
      <c r="A39" s="19" t="s">
        <v>127</v>
      </c>
      <c r="B39" s="19" t="s">
        <v>130</v>
      </c>
      <c r="C39" s="19" t="s">
        <v>120</v>
      </c>
      <c r="D39" s="19">
        <v>120</v>
      </c>
      <c r="E39" s="47">
        <v>89</v>
      </c>
      <c r="F39" s="47">
        <v>65</v>
      </c>
      <c r="G39" s="47">
        <v>18</v>
      </c>
      <c r="H39" s="47">
        <v>13</v>
      </c>
      <c r="I39" s="47">
        <v>20</v>
      </c>
      <c r="J39" s="74">
        <v>0.28985507246376807</v>
      </c>
      <c r="K39" s="47">
        <v>18</v>
      </c>
      <c r="L39" s="74">
        <v>0.38297872340425543</v>
      </c>
      <c r="M39" s="47">
        <v>-1</v>
      </c>
      <c r="N39" s="74">
        <v>-5.2631578947368474E-2</v>
      </c>
      <c r="O39" s="47">
        <v>2</v>
      </c>
      <c r="P39" s="74">
        <v>0.18181818181818188</v>
      </c>
      <c r="Q39" s="61">
        <v>69</v>
      </c>
      <c r="R39" s="61">
        <v>47</v>
      </c>
      <c r="S39" s="61">
        <v>19</v>
      </c>
      <c r="T39" s="61">
        <v>11</v>
      </c>
      <c r="U39" s="9">
        <v>83</v>
      </c>
      <c r="V39" s="9">
        <v>54</v>
      </c>
      <c r="W39" s="9">
        <v>24</v>
      </c>
      <c r="X39" s="9">
        <v>17</v>
      </c>
      <c r="Y39" s="59"/>
      <c r="Z39" s="59"/>
      <c r="AA39" s="59"/>
      <c r="AB39" s="59"/>
      <c r="AC39" s="17"/>
      <c r="AD39" s="5"/>
      <c r="AE39" s="1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</row>
    <row r="40" spans="1:59" ht="15" x14ac:dyDescent="0.25">
      <c r="A40" s="19" t="s">
        <v>134</v>
      </c>
      <c r="B40" s="19" t="s">
        <v>130</v>
      </c>
      <c r="C40" s="19" t="s">
        <v>182</v>
      </c>
      <c r="D40" s="19">
        <v>120</v>
      </c>
      <c r="E40" s="47">
        <v>87</v>
      </c>
      <c r="F40" s="47">
        <v>71</v>
      </c>
      <c r="G40" s="47">
        <v>16</v>
      </c>
      <c r="H40" s="47">
        <v>12</v>
      </c>
      <c r="I40" s="47">
        <v>20</v>
      </c>
      <c r="J40" s="74">
        <v>0.29850746268656714</v>
      </c>
      <c r="K40" s="47">
        <v>20</v>
      </c>
      <c r="L40" s="74">
        <v>0.39215686274509798</v>
      </c>
      <c r="M40" s="47">
        <v>6</v>
      </c>
      <c r="N40" s="74">
        <v>0.60000000000000009</v>
      </c>
      <c r="O40" s="47">
        <v>5</v>
      </c>
      <c r="P40" s="74">
        <v>0.71428571428571419</v>
      </c>
      <c r="Q40" s="61">
        <v>67</v>
      </c>
      <c r="R40" s="61">
        <v>51</v>
      </c>
      <c r="S40" s="61">
        <v>10</v>
      </c>
      <c r="T40" s="61">
        <v>7</v>
      </c>
      <c r="U40" s="9">
        <v>57</v>
      </c>
      <c r="V40" s="9">
        <v>46</v>
      </c>
      <c r="W40" s="9">
        <v>10</v>
      </c>
      <c r="X40" s="9">
        <v>9</v>
      </c>
      <c r="Y40" s="58"/>
      <c r="Z40" s="58"/>
      <c r="AA40" s="58"/>
      <c r="AB40" s="58"/>
      <c r="AC40" s="17"/>
      <c r="AD40" s="5"/>
      <c r="AE40" s="1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</row>
    <row r="41" spans="1:59" ht="15" x14ac:dyDescent="0.25">
      <c r="A41" s="19" t="s">
        <v>135</v>
      </c>
      <c r="B41" s="19" t="s">
        <v>130</v>
      </c>
      <c r="C41" s="19" t="s">
        <v>181</v>
      </c>
      <c r="D41" s="19">
        <v>120</v>
      </c>
      <c r="E41" s="47">
        <v>192</v>
      </c>
      <c r="F41" s="47">
        <v>141</v>
      </c>
      <c r="G41" s="47">
        <v>59</v>
      </c>
      <c r="H41" s="47">
        <v>44</v>
      </c>
      <c r="I41" s="47">
        <v>11</v>
      </c>
      <c r="J41" s="74">
        <v>6.0773480662983381E-2</v>
      </c>
      <c r="K41" s="47">
        <v>3</v>
      </c>
      <c r="L41" s="74">
        <v>2.1739130434782705E-2</v>
      </c>
      <c r="M41" s="47">
        <v>-7</v>
      </c>
      <c r="N41" s="74">
        <v>-0.10606060606060608</v>
      </c>
      <c r="O41" s="47">
        <v>-12</v>
      </c>
      <c r="P41" s="74">
        <v>-0.2142857142857143</v>
      </c>
      <c r="Q41" s="61">
        <v>181</v>
      </c>
      <c r="R41" s="61">
        <v>138</v>
      </c>
      <c r="S41" s="61">
        <v>66</v>
      </c>
      <c r="T41" s="61">
        <v>56</v>
      </c>
      <c r="U41" s="9">
        <v>134</v>
      </c>
      <c r="V41" s="9">
        <v>94</v>
      </c>
      <c r="W41" s="9">
        <v>45</v>
      </c>
      <c r="X41" s="9">
        <v>34</v>
      </c>
      <c r="Y41" s="58"/>
      <c r="Z41" s="58"/>
      <c r="AA41" s="58"/>
      <c r="AB41" s="58"/>
      <c r="AC41" s="17"/>
      <c r="AD41" s="5"/>
      <c r="AE41" s="1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</row>
    <row r="42" spans="1:59" ht="15" x14ac:dyDescent="0.25">
      <c r="A42" s="19" t="s">
        <v>53</v>
      </c>
      <c r="B42" s="19" t="s">
        <v>84</v>
      </c>
      <c r="C42" s="19" t="s">
        <v>54</v>
      </c>
      <c r="D42" s="19">
        <v>60</v>
      </c>
      <c r="E42" s="47">
        <v>876</v>
      </c>
      <c r="F42" s="47">
        <v>457</v>
      </c>
      <c r="G42" s="47">
        <v>384</v>
      </c>
      <c r="H42" s="47">
        <v>181</v>
      </c>
      <c r="I42" s="47">
        <v>37</v>
      </c>
      <c r="J42" s="74">
        <v>4.41001191895114E-2</v>
      </c>
      <c r="K42" s="47">
        <v>18</v>
      </c>
      <c r="L42" s="74">
        <v>4.1002277904327977E-2</v>
      </c>
      <c r="M42" s="47">
        <v>-8</v>
      </c>
      <c r="N42" s="74">
        <v>-2.0408163265306145E-2</v>
      </c>
      <c r="O42" s="47">
        <v>-8</v>
      </c>
      <c r="P42" s="74">
        <v>-4.2328042328042326E-2</v>
      </c>
      <c r="Q42" s="61">
        <v>839</v>
      </c>
      <c r="R42" s="61">
        <v>439</v>
      </c>
      <c r="S42" s="61">
        <v>392</v>
      </c>
      <c r="T42" s="61">
        <v>189</v>
      </c>
      <c r="U42" s="9">
        <v>749</v>
      </c>
      <c r="V42" s="9">
        <v>346</v>
      </c>
      <c r="W42" s="9">
        <v>324</v>
      </c>
      <c r="X42" s="9">
        <v>136</v>
      </c>
      <c r="Y42" s="59"/>
      <c r="Z42" s="59"/>
      <c r="AA42" s="59"/>
      <c r="AB42" s="59"/>
      <c r="AC42" s="17"/>
      <c r="AD42" s="5"/>
      <c r="AE42" s="1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</row>
    <row r="43" spans="1:59" ht="15" x14ac:dyDescent="0.25">
      <c r="A43" s="19" t="s">
        <v>55</v>
      </c>
      <c r="B43" s="19" t="s">
        <v>84</v>
      </c>
      <c r="C43" s="19" t="s">
        <v>56</v>
      </c>
      <c r="D43" s="19">
        <v>120</v>
      </c>
      <c r="E43" s="47">
        <v>567</v>
      </c>
      <c r="F43" s="47">
        <v>438</v>
      </c>
      <c r="G43" s="47">
        <v>223</v>
      </c>
      <c r="H43" s="47">
        <v>176</v>
      </c>
      <c r="I43" s="47">
        <v>-65</v>
      </c>
      <c r="J43" s="74">
        <v>-0.10284810126582278</v>
      </c>
      <c r="K43" s="47">
        <v>-74</v>
      </c>
      <c r="L43" s="74">
        <v>-0.14453125</v>
      </c>
      <c r="M43" s="47">
        <v>-9</v>
      </c>
      <c r="N43" s="74">
        <v>-3.8793103448275912E-2</v>
      </c>
      <c r="O43" s="47">
        <v>-20</v>
      </c>
      <c r="P43" s="74">
        <v>-0.10204081632653061</v>
      </c>
      <c r="Q43" s="61">
        <v>632</v>
      </c>
      <c r="R43" s="61">
        <v>512</v>
      </c>
      <c r="S43" s="61">
        <v>232</v>
      </c>
      <c r="T43" s="61">
        <v>196</v>
      </c>
      <c r="U43" s="9">
        <v>538</v>
      </c>
      <c r="V43" s="9">
        <v>421</v>
      </c>
      <c r="W43" s="9">
        <v>199</v>
      </c>
      <c r="X43" s="9">
        <v>162</v>
      </c>
      <c r="Y43" s="59"/>
      <c r="Z43" s="59"/>
      <c r="AA43" s="59"/>
      <c r="AB43" s="59"/>
      <c r="AC43" s="5"/>
      <c r="AD43" s="5"/>
      <c r="AE43" s="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</row>
    <row r="44" spans="1:59" ht="15" x14ac:dyDescent="0.25">
      <c r="A44" s="19" t="s">
        <v>57</v>
      </c>
      <c r="B44" s="19" t="s">
        <v>84</v>
      </c>
      <c r="C44" s="19" t="s">
        <v>58</v>
      </c>
      <c r="D44" s="1">
        <v>120</v>
      </c>
      <c r="E44" s="47">
        <v>825</v>
      </c>
      <c r="F44" s="47">
        <v>680</v>
      </c>
      <c r="G44" s="47">
        <v>428</v>
      </c>
      <c r="H44" s="47">
        <v>349</v>
      </c>
      <c r="I44" s="47">
        <v>-29</v>
      </c>
      <c r="J44" s="74">
        <v>-3.3957845433255307E-2</v>
      </c>
      <c r="K44" s="47">
        <v>-54</v>
      </c>
      <c r="L44" s="74">
        <v>-7.3569482288828314E-2</v>
      </c>
      <c r="M44" s="47">
        <v>-37</v>
      </c>
      <c r="N44" s="74">
        <v>-7.9569892473118298E-2</v>
      </c>
      <c r="O44" s="47">
        <v>-59</v>
      </c>
      <c r="P44" s="74">
        <v>-0.14460784313725494</v>
      </c>
      <c r="Q44" s="61">
        <v>854</v>
      </c>
      <c r="R44" s="61">
        <v>734</v>
      </c>
      <c r="S44" s="61">
        <v>465</v>
      </c>
      <c r="T44" s="61">
        <v>408</v>
      </c>
      <c r="U44" s="9">
        <v>713</v>
      </c>
      <c r="V44" s="9">
        <v>597</v>
      </c>
      <c r="W44" s="9">
        <v>366</v>
      </c>
      <c r="X44" s="9">
        <v>302</v>
      </c>
      <c r="Y44" s="59"/>
      <c r="Z44" s="59"/>
      <c r="AA44" s="59"/>
      <c r="AB44" s="59"/>
      <c r="AC44" s="17"/>
      <c r="AD44" s="5"/>
      <c r="AE44" s="1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</row>
    <row r="45" spans="1:59" ht="15" x14ac:dyDescent="0.25">
      <c r="A45" s="19" t="s">
        <v>61</v>
      </c>
      <c r="B45" s="19" t="s">
        <v>84</v>
      </c>
      <c r="C45" s="19" t="s">
        <v>62</v>
      </c>
      <c r="D45" s="1">
        <v>120</v>
      </c>
      <c r="E45" s="47">
        <v>627</v>
      </c>
      <c r="F45" s="47">
        <v>365</v>
      </c>
      <c r="G45" s="47">
        <v>288</v>
      </c>
      <c r="H45" s="47">
        <v>169</v>
      </c>
      <c r="I45" s="47">
        <v>-6</v>
      </c>
      <c r="J45" s="74">
        <v>-9.4786729857819774E-3</v>
      </c>
      <c r="K45" s="47">
        <v>-42</v>
      </c>
      <c r="L45" s="74">
        <v>-0.10319410319410316</v>
      </c>
      <c r="M45" s="47">
        <v>-8</v>
      </c>
      <c r="N45" s="74">
        <v>-2.7027027027026973E-2</v>
      </c>
      <c r="O45" s="47">
        <v>-20</v>
      </c>
      <c r="P45" s="74">
        <v>-0.10582010582010581</v>
      </c>
      <c r="Q45" s="61">
        <v>633</v>
      </c>
      <c r="R45" s="61">
        <v>407</v>
      </c>
      <c r="S45" s="61">
        <v>296</v>
      </c>
      <c r="T45" s="61">
        <v>189</v>
      </c>
      <c r="U45" s="9">
        <v>570</v>
      </c>
      <c r="V45" s="9">
        <v>334</v>
      </c>
      <c r="W45" s="9">
        <v>242</v>
      </c>
      <c r="X45" s="9">
        <v>142</v>
      </c>
      <c r="Y45" s="59"/>
      <c r="Z45" s="59"/>
      <c r="AA45" s="59"/>
      <c r="AB45" s="59"/>
      <c r="AC45" s="17"/>
      <c r="AD45" s="5"/>
      <c r="AE45" s="1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</row>
    <row r="46" spans="1:59" ht="15" x14ac:dyDescent="0.25">
      <c r="A46" s="19" t="s">
        <v>90</v>
      </c>
      <c r="B46" s="19" t="s">
        <v>84</v>
      </c>
      <c r="C46" s="19" t="s">
        <v>98</v>
      </c>
      <c r="D46" s="1">
        <v>120</v>
      </c>
      <c r="E46" s="47">
        <v>190</v>
      </c>
      <c r="F46" s="47">
        <v>143</v>
      </c>
      <c r="G46" s="47">
        <v>82</v>
      </c>
      <c r="H46" s="47">
        <v>62</v>
      </c>
      <c r="I46" s="47">
        <v>-44</v>
      </c>
      <c r="J46" s="74">
        <v>-0.18803418803418803</v>
      </c>
      <c r="K46" s="47">
        <v>-37</v>
      </c>
      <c r="L46" s="74">
        <v>-0.2055555555555556</v>
      </c>
      <c r="M46" s="47">
        <v>1</v>
      </c>
      <c r="N46" s="74">
        <v>1.2345679012345734E-2</v>
      </c>
      <c r="O46" s="47">
        <v>-3</v>
      </c>
      <c r="P46" s="74">
        <v>-4.6153846153846101E-2</v>
      </c>
      <c r="Q46" s="61">
        <v>234</v>
      </c>
      <c r="R46" s="61">
        <v>180</v>
      </c>
      <c r="S46" s="61">
        <v>81</v>
      </c>
      <c r="T46" s="61">
        <v>65</v>
      </c>
      <c r="U46" s="9">
        <v>146</v>
      </c>
      <c r="V46" s="9">
        <v>111</v>
      </c>
      <c r="W46" s="9">
        <v>58</v>
      </c>
      <c r="X46" s="9">
        <v>42</v>
      </c>
      <c r="Y46" s="59"/>
      <c r="Z46" s="59"/>
      <c r="AA46" s="59"/>
      <c r="AB46" s="59"/>
      <c r="AC46" s="17"/>
      <c r="AD46" s="5"/>
      <c r="AE46" s="17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</row>
    <row r="47" spans="1:59" ht="15" x14ac:dyDescent="0.25">
      <c r="A47" s="19" t="s">
        <v>91</v>
      </c>
      <c r="B47" s="19" t="s">
        <v>84</v>
      </c>
      <c r="C47" s="19" t="s">
        <v>99</v>
      </c>
      <c r="D47" s="1">
        <v>120</v>
      </c>
      <c r="E47" s="47">
        <v>225</v>
      </c>
      <c r="F47" s="47">
        <v>165</v>
      </c>
      <c r="G47" s="47">
        <v>79</v>
      </c>
      <c r="H47" s="47">
        <v>62</v>
      </c>
      <c r="I47" s="47">
        <v>-21</v>
      </c>
      <c r="J47" s="74">
        <v>-8.536585365853655E-2</v>
      </c>
      <c r="K47" s="47">
        <v>-21</v>
      </c>
      <c r="L47" s="74">
        <v>-0.11290322580645162</v>
      </c>
      <c r="M47" s="47">
        <v>-13</v>
      </c>
      <c r="N47" s="74">
        <v>-0.14130434782608692</v>
      </c>
      <c r="O47" s="47">
        <v>-9</v>
      </c>
      <c r="P47" s="74">
        <v>-0.12676056338028174</v>
      </c>
      <c r="Q47" s="61">
        <v>246</v>
      </c>
      <c r="R47" s="61">
        <v>186</v>
      </c>
      <c r="S47" s="61">
        <v>92</v>
      </c>
      <c r="T47" s="61">
        <v>71</v>
      </c>
      <c r="U47" s="9">
        <v>183</v>
      </c>
      <c r="V47" s="9">
        <v>139</v>
      </c>
      <c r="W47" s="9">
        <v>54</v>
      </c>
      <c r="X47" s="9">
        <v>42</v>
      </c>
      <c r="Y47" s="59"/>
      <c r="Z47" s="59"/>
      <c r="AA47" s="59"/>
      <c r="AB47" s="59"/>
      <c r="AC47" s="17"/>
      <c r="AD47" s="5"/>
      <c r="AE47" s="1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</row>
    <row r="48" spans="1:59" ht="15" x14ac:dyDescent="0.25">
      <c r="A48" s="19" t="s">
        <v>63</v>
      </c>
      <c r="B48" s="19" t="s">
        <v>84</v>
      </c>
      <c r="C48" s="19" t="s">
        <v>64</v>
      </c>
      <c r="D48" s="1">
        <v>120</v>
      </c>
      <c r="E48" s="47">
        <v>260</v>
      </c>
      <c r="F48" s="47">
        <v>232</v>
      </c>
      <c r="G48" s="47">
        <v>137</v>
      </c>
      <c r="H48" s="47">
        <v>124</v>
      </c>
      <c r="I48" s="47">
        <v>-31</v>
      </c>
      <c r="J48" s="74">
        <v>-0.10652920962199308</v>
      </c>
      <c r="K48" s="47">
        <v>-25</v>
      </c>
      <c r="L48" s="74">
        <v>-9.7276264591439676E-2</v>
      </c>
      <c r="M48" s="47">
        <v>0</v>
      </c>
      <c r="N48" s="74">
        <v>0</v>
      </c>
      <c r="O48" s="47">
        <v>-1</v>
      </c>
      <c r="P48" s="74">
        <v>-8.0000000000000071E-3</v>
      </c>
      <c r="Q48" s="61">
        <v>291</v>
      </c>
      <c r="R48" s="61">
        <v>257</v>
      </c>
      <c r="S48" s="61">
        <v>137</v>
      </c>
      <c r="T48" s="61">
        <v>125</v>
      </c>
      <c r="U48" s="9">
        <v>222</v>
      </c>
      <c r="V48" s="9">
        <v>188</v>
      </c>
      <c r="W48" s="9">
        <v>93</v>
      </c>
      <c r="X48" s="9">
        <v>80</v>
      </c>
      <c r="Y48" s="59"/>
      <c r="Z48" s="59"/>
      <c r="AA48" s="59"/>
      <c r="AB48" s="59"/>
      <c r="AC48" s="17"/>
      <c r="AD48" s="5"/>
      <c r="AE48" s="1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</row>
    <row r="49" spans="1:59" ht="15" x14ac:dyDescent="0.25">
      <c r="A49" s="19" t="s">
        <v>65</v>
      </c>
      <c r="B49" s="19" t="s">
        <v>84</v>
      </c>
      <c r="C49" s="19" t="s">
        <v>66</v>
      </c>
      <c r="D49" s="19">
        <v>120</v>
      </c>
      <c r="E49" s="47">
        <v>151</v>
      </c>
      <c r="F49" s="47">
        <v>114</v>
      </c>
      <c r="G49" s="47">
        <v>84</v>
      </c>
      <c r="H49" s="47">
        <v>63</v>
      </c>
      <c r="I49" s="47">
        <v>18</v>
      </c>
      <c r="J49" s="74">
        <v>0.13533834586466176</v>
      </c>
      <c r="K49" s="47">
        <v>2</v>
      </c>
      <c r="L49" s="74">
        <v>1.7857142857142794E-2</v>
      </c>
      <c r="M49" s="47">
        <v>22</v>
      </c>
      <c r="N49" s="74">
        <v>0.35483870967741926</v>
      </c>
      <c r="O49" s="47">
        <v>15</v>
      </c>
      <c r="P49" s="74">
        <v>0.3125</v>
      </c>
      <c r="Q49" s="62">
        <v>133</v>
      </c>
      <c r="R49" s="62">
        <v>112</v>
      </c>
      <c r="S49" s="62">
        <v>62</v>
      </c>
      <c r="T49" s="62">
        <v>48</v>
      </c>
      <c r="U49" s="63">
        <v>115</v>
      </c>
      <c r="V49" s="63">
        <v>84</v>
      </c>
      <c r="W49" s="63">
        <v>44</v>
      </c>
      <c r="X49" s="63">
        <v>33</v>
      </c>
      <c r="Y49" s="59"/>
      <c r="Z49" s="59"/>
      <c r="AA49" s="59"/>
      <c r="AB49" s="59"/>
      <c r="AC49" s="17"/>
      <c r="AD49" s="5"/>
      <c r="AE49" s="17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1:59" s="52" customFormat="1" ht="15" x14ac:dyDescent="0.25">
      <c r="A50" s="19" t="s">
        <v>67</v>
      </c>
      <c r="B50" s="19" t="s">
        <v>84</v>
      </c>
      <c r="C50" s="19" t="s">
        <v>68</v>
      </c>
      <c r="D50" s="19">
        <v>120</v>
      </c>
      <c r="E50" s="47" t="s">
        <v>85</v>
      </c>
      <c r="F50" s="47" t="s">
        <v>85</v>
      </c>
      <c r="G50" s="47" t="s">
        <v>85</v>
      </c>
      <c r="H50" s="47" t="s">
        <v>85</v>
      </c>
      <c r="I50" s="47" t="s">
        <v>85</v>
      </c>
      <c r="J50" s="74" t="s">
        <v>85</v>
      </c>
      <c r="K50" s="47" t="s">
        <v>85</v>
      </c>
      <c r="L50" s="74" t="s">
        <v>85</v>
      </c>
      <c r="M50" s="47" t="s">
        <v>85</v>
      </c>
      <c r="N50" s="74" t="s">
        <v>85</v>
      </c>
      <c r="O50" s="47" t="s">
        <v>85</v>
      </c>
      <c r="P50" s="74" t="s">
        <v>85</v>
      </c>
      <c r="Q50" s="62">
        <v>53</v>
      </c>
      <c r="R50" s="62">
        <v>43</v>
      </c>
      <c r="S50" s="62">
        <v>16</v>
      </c>
      <c r="T50" s="62">
        <v>15</v>
      </c>
      <c r="U50" s="63">
        <v>59</v>
      </c>
      <c r="V50" s="63">
        <v>42</v>
      </c>
      <c r="W50" s="63">
        <v>17</v>
      </c>
      <c r="X50" s="63">
        <v>13</v>
      </c>
      <c r="Y50" s="60"/>
      <c r="Z50" s="60"/>
      <c r="AA50" s="60"/>
      <c r="AB50" s="60"/>
      <c r="AC50" s="50"/>
      <c r="AD50" s="51"/>
      <c r="AE50" s="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</row>
    <row r="51" spans="1:59" s="52" customFormat="1" ht="15" x14ac:dyDescent="0.25">
      <c r="A51" s="19" t="s">
        <v>92</v>
      </c>
      <c r="B51" s="19" t="s">
        <v>84</v>
      </c>
      <c r="C51" s="19" t="s">
        <v>95</v>
      </c>
      <c r="D51" s="19">
        <v>120</v>
      </c>
      <c r="E51" s="47" t="s">
        <v>85</v>
      </c>
      <c r="F51" s="47" t="s">
        <v>85</v>
      </c>
      <c r="G51" s="47" t="s">
        <v>85</v>
      </c>
      <c r="H51" s="47" t="s">
        <v>85</v>
      </c>
      <c r="I51" s="47" t="s">
        <v>85</v>
      </c>
      <c r="J51" s="74" t="s">
        <v>85</v>
      </c>
      <c r="K51" s="47" t="s">
        <v>85</v>
      </c>
      <c r="L51" s="74" t="s">
        <v>85</v>
      </c>
      <c r="M51" s="47" t="s">
        <v>85</v>
      </c>
      <c r="N51" s="74" t="s">
        <v>85</v>
      </c>
      <c r="O51" s="47" t="s">
        <v>85</v>
      </c>
      <c r="P51" s="74" t="s">
        <v>85</v>
      </c>
      <c r="Q51" s="62">
        <v>66</v>
      </c>
      <c r="R51" s="62">
        <v>64</v>
      </c>
      <c r="S51" s="62">
        <v>21</v>
      </c>
      <c r="T51" s="62">
        <v>21</v>
      </c>
      <c r="U51" s="63">
        <v>73</v>
      </c>
      <c r="V51" s="63">
        <v>67</v>
      </c>
      <c r="W51" s="63">
        <v>18</v>
      </c>
      <c r="X51" s="63">
        <v>17</v>
      </c>
      <c r="Y51" s="60"/>
      <c r="Z51" s="60"/>
      <c r="AA51" s="60"/>
      <c r="AB51" s="60"/>
      <c r="AC51" s="50"/>
      <c r="AD51" s="51"/>
      <c r="AE51" s="50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1:59" ht="15" x14ac:dyDescent="0.25">
      <c r="A52" s="19" t="s">
        <v>93</v>
      </c>
      <c r="B52" s="19" t="s">
        <v>84</v>
      </c>
      <c r="C52" s="19" t="s">
        <v>96</v>
      </c>
      <c r="D52" s="1">
        <v>120</v>
      </c>
      <c r="E52" s="47">
        <v>289</v>
      </c>
      <c r="F52" s="47">
        <v>246</v>
      </c>
      <c r="G52" s="47">
        <v>98</v>
      </c>
      <c r="H52" s="47">
        <v>82</v>
      </c>
      <c r="I52" s="47">
        <v>21</v>
      </c>
      <c r="J52" s="74">
        <v>7.835820895522394E-2</v>
      </c>
      <c r="K52" s="47">
        <v>17</v>
      </c>
      <c r="L52" s="74">
        <v>7.4235807860262071E-2</v>
      </c>
      <c r="M52" s="47">
        <v>6</v>
      </c>
      <c r="N52" s="74">
        <v>6.5217391304347894E-2</v>
      </c>
      <c r="O52" s="47">
        <v>-1</v>
      </c>
      <c r="P52" s="74">
        <v>-1.2048192771084376E-2</v>
      </c>
      <c r="Q52" s="61">
        <v>268</v>
      </c>
      <c r="R52" s="61">
        <v>229</v>
      </c>
      <c r="S52" s="61">
        <v>92</v>
      </c>
      <c r="T52" s="61">
        <v>83</v>
      </c>
      <c r="U52" s="9">
        <v>216</v>
      </c>
      <c r="V52" s="9">
        <v>183</v>
      </c>
      <c r="W52" s="9">
        <v>93</v>
      </c>
      <c r="X52" s="9">
        <v>83</v>
      </c>
      <c r="Y52" s="59"/>
      <c r="Z52" s="59"/>
      <c r="AA52" s="59"/>
      <c r="AB52" s="59"/>
      <c r="AC52" s="17"/>
      <c r="AD52" s="5"/>
      <c r="AE52" s="17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</row>
    <row r="53" spans="1:59" ht="15" x14ac:dyDescent="0.25">
      <c r="A53" s="19" t="s">
        <v>94</v>
      </c>
      <c r="B53" s="19" t="s">
        <v>84</v>
      </c>
      <c r="C53" s="19" t="s">
        <v>97</v>
      </c>
      <c r="D53" s="1">
        <v>120</v>
      </c>
      <c r="E53" s="47">
        <v>188</v>
      </c>
      <c r="F53" s="47">
        <v>165</v>
      </c>
      <c r="G53" s="47">
        <v>62</v>
      </c>
      <c r="H53" s="47">
        <v>56</v>
      </c>
      <c r="I53" s="47">
        <v>-41</v>
      </c>
      <c r="J53" s="74">
        <v>-0.17903930131004364</v>
      </c>
      <c r="K53" s="47">
        <v>-44</v>
      </c>
      <c r="L53" s="74">
        <v>-0.21052631578947367</v>
      </c>
      <c r="M53" s="47">
        <v>-30</v>
      </c>
      <c r="N53" s="74">
        <v>-0.32608695652173914</v>
      </c>
      <c r="O53" s="47">
        <v>-26</v>
      </c>
      <c r="P53" s="74">
        <v>-0.31707317073170727</v>
      </c>
      <c r="Q53" s="61">
        <v>229</v>
      </c>
      <c r="R53" s="61">
        <v>209</v>
      </c>
      <c r="S53" s="61">
        <v>92</v>
      </c>
      <c r="T53" s="61">
        <v>82</v>
      </c>
      <c r="U53" s="9">
        <v>149</v>
      </c>
      <c r="V53" s="9">
        <v>132</v>
      </c>
      <c r="W53" s="9">
        <v>54</v>
      </c>
      <c r="X53" s="9">
        <v>48</v>
      </c>
      <c r="Y53" s="59"/>
      <c r="Z53" s="59"/>
      <c r="AA53" s="59"/>
      <c r="AB53" s="59"/>
      <c r="AC53" s="17"/>
      <c r="AD53" s="5"/>
      <c r="AE53" s="17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</row>
    <row r="54" spans="1:59" ht="15" x14ac:dyDescent="0.25">
      <c r="A54" s="19" t="s">
        <v>136</v>
      </c>
      <c r="B54" s="19" t="s">
        <v>84</v>
      </c>
      <c r="C54" s="19" t="s">
        <v>183</v>
      </c>
      <c r="D54" s="1">
        <v>120</v>
      </c>
      <c r="E54" s="47">
        <v>140</v>
      </c>
      <c r="F54" s="47">
        <v>84</v>
      </c>
      <c r="G54" s="47">
        <v>36</v>
      </c>
      <c r="H54" s="47">
        <v>24</v>
      </c>
      <c r="I54" s="47">
        <v>2</v>
      </c>
      <c r="J54" s="74">
        <v>1.449275362318847E-2</v>
      </c>
      <c r="K54" s="47">
        <v>-11</v>
      </c>
      <c r="L54" s="74">
        <v>-0.11578947368421055</v>
      </c>
      <c r="M54" s="47">
        <v>-10</v>
      </c>
      <c r="N54" s="74">
        <v>-0.21739130434782605</v>
      </c>
      <c r="O54" s="47">
        <v>-9</v>
      </c>
      <c r="P54" s="74">
        <v>-0.27272727272727271</v>
      </c>
      <c r="Q54" s="61">
        <v>138</v>
      </c>
      <c r="R54" s="61">
        <v>95</v>
      </c>
      <c r="S54" s="61">
        <v>46</v>
      </c>
      <c r="T54" s="61">
        <v>33</v>
      </c>
      <c r="U54" s="9">
        <v>106</v>
      </c>
      <c r="V54" s="9">
        <v>64</v>
      </c>
      <c r="W54" s="9">
        <v>27</v>
      </c>
      <c r="X54" s="9">
        <v>19</v>
      </c>
      <c r="Y54" s="58"/>
      <c r="Z54" s="58"/>
      <c r="AA54" s="58"/>
      <c r="AB54" s="58"/>
      <c r="AC54" s="17"/>
      <c r="AD54" s="5"/>
      <c r="AE54" s="17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</row>
    <row r="55" spans="1:59" ht="15" x14ac:dyDescent="0.25">
      <c r="A55" s="19" t="s">
        <v>39</v>
      </c>
      <c r="B55" s="19" t="s">
        <v>83</v>
      </c>
      <c r="C55" s="19" t="s">
        <v>40</v>
      </c>
      <c r="D55" s="1">
        <v>120</v>
      </c>
      <c r="E55" s="47">
        <v>757</v>
      </c>
      <c r="F55" s="47">
        <v>553</v>
      </c>
      <c r="G55" s="47">
        <v>543</v>
      </c>
      <c r="H55" s="47">
        <v>407</v>
      </c>
      <c r="I55" s="47">
        <v>-1</v>
      </c>
      <c r="J55" s="74">
        <v>-1.3192612137202797E-3</v>
      </c>
      <c r="K55" s="47">
        <v>3</v>
      </c>
      <c r="L55" s="74">
        <v>5.4545454545453786E-3</v>
      </c>
      <c r="M55" s="47">
        <v>11</v>
      </c>
      <c r="N55" s="74">
        <v>2.0676691729323293E-2</v>
      </c>
      <c r="O55" s="47">
        <v>29</v>
      </c>
      <c r="P55" s="74">
        <v>7.6719576719576743E-2</v>
      </c>
      <c r="Q55" s="61">
        <v>758</v>
      </c>
      <c r="R55" s="61">
        <v>550</v>
      </c>
      <c r="S55" s="61">
        <v>532</v>
      </c>
      <c r="T55" s="61">
        <v>378</v>
      </c>
      <c r="U55" s="9">
        <v>713</v>
      </c>
      <c r="V55" s="9">
        <v>499</v>
      </c>
      <c r="W55" s="9">
        <v>490</v>
      </c>
      <c r="X55" s="9">
        <v>319</v>
      </c>
      <c r="Y55" s="59"/>
      <c r="Z55" s="59"/>
      <c r="AA55" s="59"/>
      <c r="AB55" s="59"/>
      <c r="AC55" s="17"/>
      <c r="AD55" s="5"/>
      <c r="AE55" s="1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</row>
    <row r="56" spans="1:59" ht="15" x14ac:dyDescent="0.25">
      <c r="A56" s="34" t="s">
        <v>41</v>
      </c>
      <c r="B56" s="49" t="s">
        <v>83</v>
      </c>
      <c r="C56" s="49" t="s">
        <v>42</v>
      </c>
      <c r="D56" s="1">
        <v>120</v>
      </c>
      <c r="E56" s="47">
        <v>193</v>
      </c>
      <c r="F56" s="47">
        <v>134</v>
      </c>
      <c r="G56" s="47">
        <v>110</v>
      </c>
      <c r="H56" s="47">
        <v>80</v>
      </c>
      <c r="I56" s="47">
        <v>1</v>
      </c>
      <c r="J56" s="74">
        <v>5.2083333333332593E-3</v>
      </c>
      <c r="K56" s="47">
        <v>0</v>
      </c>
      <c r="L56" s="74">
        <v>0</v>
      </c>
      <c r="M56" s="47">
        <v>1</v>
      </c>
      <c r="N56" s="74">
        <v>9.1743119266054496E-3</v>
      </c>
      <c r="O56" s="47">
        <v>-1</v>
      </c>
      <c r="P56" s="74">
        <v>-1.2345679012345734E-2</v>
      </c>
      <c r="Q56" s="61">
        <v>192</v>
      </c>
      <c r="R56" s="61">
        <v>134</v>
      </c>
      <c r="S56" s="61">
        <v>109</v>
      </c>
      <c r="T56" s="61">
        <v>81</v>
      </c>
      <c r="U56" s="9">
        <v>129</v>
      </c>
      <c r="V56" s="9">
        <v>93</v>
      </c>
      <c r="W56" s="9">
        <v>65</v>
      </c>
      <c r="X56" s="9">
        <v>52</v>
      </c>
      <c r="Y56" s="59"/>
      <c r="Z56" s="59"/>
      <c r="AA56" s="59"/>
      <c r="AB56" s="59"/>
      <c r="AC56" s="17"/>
      <c r="AD56" s="5"/>
      <c r="AE56" s="1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</row>
    <row r="57" spans="1:59" ht="15" x14ac:dyDescent="0.25">
      <c r="A57" s="19" t="s">
        <v>43</v>
      </c>
      <c r="B57" s="19" t="s">
        <v>83</v>
      </c>
      <c r="C57" s="19" t="s">
        <v>44</v>
      </c>
      <c r="D57" s="1">
        <v>120</v>
      </c>
      <c r="E57" s="47">
        <v>432</v>
      </c>
      <c r="F57" s="47">
        <v>361</v>
      </c>
      <c r="G57" s="47">
        <v>200</v>
      </c>
      <c r="H57" s="47">
        <v>169</v>
      </c>
      <c r="I57" s="47">
        <v>-15</v>
      </c>
      <c r="J57" s="74">
        <v>-3.3557046979865723E-2</v>
      </c>
      <c r="K57" s="47">
        <v>-12</v>
      </c>
      <c r="L57" s="74">
        <v>-3.2171581769437019E-2</v>
      </c>
      <c r="M57" s="47">
        <v>10</v>
      </c>
      <c r="N57" s="74">
        <v>5.2631578947368363E-2</v>
      </c>
      <c r="O57" s="47">
        <v>6</v>
      </c>
      <c r="P57" s="74">
        <v>3.6809815950920255E-2</v>
      </c>
      <c r="Q57" s="61">
        <v>447</v>
      </c>
      <c r="R57" s="61">
        <v>373</v>
      </c>
      <c r="S57" s="61">
        <v>190</v>
      </c>
      <c r="T57" s="61">
        <v>163</v>
      </c>
      <c r="U57" s="9">
        <v>391</v>
      </c>
      <c r="V57" s="9">
        <v>307</v>
      </c>
      <c r="W57" s="9">
        <v>154</v>
      </c>
      <c r="X57" s="9">
        <v>128</v>
      </c>
      <c r="Y57" s="59"/>
      <c r="Z57" s="59"/>
      <c r="AA57" s="59"/>
      <c r="AB57" s="59"/>
      <c r="AC57" s="17"/>
      <c r="AD57" s="5"/>
      <c r="AE57" s="1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</row>
    <row r="58" spans="1:59" ht="15" x14ac:dyDescent="0.25">
      <c r="A58" s="19" t="s">
        <v>45</v>
      </c>
      <c r="B58" s="19" t="s">
        <v>83</v>
      </c>
      <c r="C58" s="19" t="s">
        <v>46</v>
      </c>
      <c r="D58" s="1">
        <v>120</v>
      </c>
      <c r="E58" s="47">
        <v>117</v>
      </c>
      <c r="F58" s="47">
        <v>91</v>
      </c>
      <c r="G58" s="47">
        <v>60</v>
      </c>
      <c r="H58" s="47">
        <v>43</v>
      </c>
      <c r="I58" s="47">
        <v>-51</v>
      </c>
      <c r="J58" s="74">
        <v>-0.3035714285714286</v>
      </c>
      <c r="K58" s="47">
        <v>-45</v>
      </c>
      <c r="L58" s="74">
        <v>-0.33088235294117652</v>
      </c>
      <c r="M58" s="47">
        <v>-35</v>
      </c>
      <c r="N58" s="74">
        <v>-0.36842105263157898</v>
      </c>
      <c r="O58" s="47">
        <v>-35</v>
      </c>
      <c r="P58" s="74">
        <v>-0.44871794871794868</v>
      </c>
      <c r="Q58" s="61">
        <v>168</v>
      </c>
      <c r="R58" s="61">
        <v>136</v>
      </c>
      <c r="S58" s="61">
        <v>95</v>
      </c>
      <c r="T58" s="61">
        <v>78</v>
      </c>
      <c r="U58" s="9">
        <v>104</v>
      </c>
      <c r="V58" s="9">
        <v>80</v>
      </c>
      <c r="W58" s="9">
        <v>47</v>
      </c>
      <c r="X58" s="9">
        <v>38</v>
      </c>
      <c r="Y58" s="60"/>
      <c r="Z58" s="60"/>
      <c r="AA58" s="60"/>
      <c r="AB58" s="60"/>
      <c r="AC58" s="60"/>
      <c r="AD58" s="60"/>
      <c r="AE58" s="60"/>
      <c r="AF58" s="60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</row>
    <row r="59" spans="1:59" ht="15" x14ac:dyDescent="0.25">
      <c r="A59" s="19" t="s">
        <v>47</v>
      </c>
      <c r="B59" s="19" t="s">
        <v>83</v>
      </c>
      <c r="C59" s="19" t="s">
        <v>48</v>
      </c>
      <c r="D59" s="1">
        <v>120</v>
      </c>
      <c r="E59" s="47">
        <v>369</v>
      </c>
      <c r="F59" s="47">
        <v>237</v>
      </c>
      <c r="G59" s="47">
        <v>195</v>
      </c>
      <c r="H59" s="47">
        <v>127</v>
      </c>
      <c r="I59" s="47">
        <v>-23</v>
      </c>
      <c r="J59" s="74">
        <v>-5.8673469387755084E-2</v>
      </c>
      <c r="K59" s="47">
        <v>-25</v>
      </c>
      <c r="L59" s="74">
        <v>-9.5419847328244267E-2</v>
      </c>
      <c r="M59" s="47">
        <v>-4</v>
      </c>
      <c r="N59" s="74">
        <v>-2.010050251256279E-2</v>
      </c>
      <c r="O59" s="47">
        <v>-5</v>
      </c>
      <c r="P59" s="74">
        <v>-3.7878787878787845E-2</v>
      </c>
      <c r="Q59" s="61">
        <v>392</v>
      </c>
      <c r="R59" s="61">
        <v>262</v>
      </c>
      <c r="S59" s="61">
        <v>199</v>
      </c>
      <c r="T59" s="61">
        <v>132</v>
      </c>
      <c r="U59" s="9">
        <v>244</v>
      </c>
      <c r="V59" s="9">
        <v>142</v>
      </c>
      <c r="W59" s="9">
        <v>108</v>
      </c>
      <c r="X59" s="9">
        <v>57</v>
      </c>
      <c r="Y59" s="60"/>
      <c r="Z59" s="60"/>
      <c r="AA59" s="60"/>
      <c r="AB59" s="60"/>
      <c r="AC59" s="60"/>
      <c r="AD59" s="60"/>
      <c r="AE59" s="60"/>
      <c r="AF59" s="60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</row>
    <row r="60" spans="1:59" ht="15" x14ac:dyDescent="0.25">
      <c r="A60" s="19" t="s">
        <v>49</v>
      </c>
      <c r="B60" s="19" t="s">
        <v>83</v>
      </c>
      <c r="C60" s="19" t="s">
        <v>50</v>
      </c>
      <c r="D60" s="1">
        <v>120</v>
      </c>
      <c r="E60" s="47">
        <v>666</v>
      </c>
      <c r="F60" s="47">
        <v>586</v>
      </c>
      <c r="G60" s="47">
        <v>331</v>
      </c>
      <c r="H60" s="47">
        <v>294</v>
      </c>
      <c r="I60" s="47">
        <v>-10</v>
      </c>
      <c r="J60" s="74">
        <v>-1.4792899408283988E-2</v>
      </c>
      <c r="K60" s="47">
        <v>-28</v>
      </c>
      <c r="L60" s="74">
        <v>-4.5602605863192203E-2</v>
      </c>
      <c r="M60" s="47">
        <v>38</v>
      </c>
      <c r="N60" s="74">
        <v>0.12969283276450505</v>
      </c>
      <c r="O60" s="47">
        <v>14</v>
      </c>
      <c r="P60" s="74">
        <v>5.0000000000000044E-2</v>
      </c>
      <c r="Q60" s="61">
        <v>676</v>
      </c>
      <c r="R60" s="61">
        <v>614</v>
      </c>
      <c r="S60" s="61">
        <v>293</v>
      </c>
      <c r="T60" s="61">
        <v>280</v>
      </c>
      <c r="U60" s="9">
        <v>629</v>
      </c>
      <c r="V60" s="9">
        <v>573</v>
      </c>
      <c r="W60" s="9">
        <v>247</v>
      </c>
      <c r="X60" s="9">
        <v>226</v>
      </c>
      <c r="Y60" s="60"/>
      <c r="Z60" s="60"/>
      <c r="AA60" s="60"/>
      <c r="AB60" s="60"/>
      <c r="AC60" s="60"/>
      <c r="AD60" s="60"/>
      <c r="AE60" s="60"/>
      <c r="AF60" s="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</row>
    <row r="61" spans="1:59" ht="15" x14ac:dyDescent="0.25">
      <c r="A61" s="19" t="s">
        <v>51</v>
      </c>
      <c r="B61" s="19" t="s">
        <v>83</v>
      </c>
      <c r="C61" s="19" t="s">
        <v>52</v>
      </c>
      <c r="D61" s="1">
        <v>120</v>
      </c>
      <c r="E61" s="47">
        <v>127</v>
      </c>
      <c r="F61" s="47">
        <v>106</v>
      </c>
      <c r="G61" s="47">
        <v>75</v>
      </c>
      <c r="H61" s="47">
        <v>64</v>
      </c>
      <c r="I61" s="47">
        <v>14</v>
      </c>
      <c r="J61" s="74">
        <v>0.12389380530973448</v>
      </c>
      <c r="K61" s="47">
        <v>19</v>
      </c>
      <c r="L61" s="74">
        <v>0.21839080459770122</v>
      </c>
      <c r="M61" s="47">
        <v>25</v>
      </c>
      <c r="N61" s="74">
        <v>0.5</v>
      </c>
      <c r="O61" s="47">
        <v>26</v>
      </c>
      <c r="P61" s="74">
        <v>0.68421052631578938</v>
      </c>
      <c r="Q61" s="61">
        <v>113</v>
      </c>
      <c r="R61" s="61">
        <v>87</v>
      </c>
      <c r="S61" s="61">
        <v>50</v>
      </c>
      <c r="T61" s="61">
        <v>38</v>
      </c>
      <c r="U61" s="9">
        <v>103</v>
      </c>
      <c r="V61" s="9">
        <v>79</v>
      </c>
      <c r="W61" s="9">
        <v>43</v>
      </c>
      <c r="X61" s="9">
        <v>32</v>
      </c>
      <c r="Y61" s="60"/>
      <c r="Z61" s="60"/>
      <c r="AA61" s="60"/>
      <c r="AB61" s="60"/>
      <c r="AC61" s="60"/>
      <c r="AD61" s="60"/>
      <c r="AE61" s="60"/>
      <c r="AF61" s="60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</row>
    <row r="62" spans="1:59" ht="15" x14ac:dyDescent="0.25">
      <c r="A62" s="27" t="s">
        <v>89</v>
      </c>
      <c r="B62" s="27" t="s">
        <v>83</v>
      </c>
      <c r="C62" s="27" t="s">
        <v>101</v>
      </c>
      <c r="D62" s="28">
        <v>120</v>
      </c>
      <c r="E62" s="47">
        <v>243</v>
      </c>
      <c r="F62" s="47">
        <v>179</v>
      </c>
      <c r="G62" s="47">
        <v>111</v>
      </c>
      <c r="H62" s="47">
        <v>81</v>
      </c>
      <c r="I62" s="47">
        <v>9</v>
      </c>
      <c r="J62" s="74">
        <v>3.8461538461538547E-2</v>
      </c>
      <c r="K62" s="47">
        <v>5</v>
      </c>
      <c r="L62" s="74">
        <v>2.8735632183908066E-2</v>
      </c>
      <c r="M62" s="47">
        <v>-12</v>
      </c>
      <c r="N62" s="74">
        <v>-9.7560975609756073E-2</v>
      </c>
      <c r="O62" s="47">
        <v>-14</v>
      </c>
      <c r="P62" s="74">
        <v>-0.14736842105263159</v>
      </c>
      <c r="Q62" s="61">
        <v>234</v>
      </c>
      <c r="R62" s="61">
        <v>174</v>
      </c>
      <c r="S62" s="61">
        <v>123</v>
      </c>
      <c r="T62" s="61">
        <v>95</v>
      </c>
      <c r="U62" s="9">
        <v>185</v>
      </c>
      <c r="V62" s="9">
        <v>138</v>
      </c>
      <c r="W62" s="9">
        <v>83</v>
      </c>
      <c r="X62" s="9">
        <v>64</v>
      </c>
      <c r="Y62" s="60"/>
      <c r="Z62" s="60"/>
      <c r="AA62" s="60"/>
      <c r="AB62" s="60"/>
      <c r="AC62" s="60"/>
      <c r="AD62" s="60"/>
      <c r="AE62" s="60"/>
      <c r="AF62" s="60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</row>
    <row r="63" spans="1:59" s="72" customFormat="1" ht="14.25" customHeight="1" x14ac:dyDescent="0.25">
      <c r="A63" s="64" t="s">
        <v>123</v>
      </c>
      <c r="B63" s="65" t="s">
        <v>83</v>
      </c>
      <c r="C63" s="64" t="s">
        <v>116</v>
      </c>
      <c r="D63" s="66">
        <v>120</v>
      </c>
      <c r="E63" s="67">
        <v>215</v>
      </c>
      <c r="F63" s="67">
        <v>174</v>
      </c>
      <c r="G63" s="67">
        <v>89</v>
      </c>
      <c r="H63" s="67">
        <v>70</v>
      </c>
      <c r="I63" s="67">
        <v>-23</v>
      </c>
      <c r="J63" s="75">
        <v>-9.6638655462184864E-2</v>
      </c>
      <c r="K63" s="67">
        <v>-18</v>
      </c>
      <c r="L63" s="75">
        <v>-9.375E-2</v>
      </c>
      <c r="M63" s="67">
        <v>4</v>
      </c>
      <c r="N63" s="75">
        <v>4.705882352941182E-2</v>
      </c>
      <c r="O63" s="67">
        <v>4</v>
      </c>
      <c r="P63" s="75">
        <v>6.0606060606060552E-2</v>
      </c>
      <c r="Q63" s="68">
        <v>238</v>
      </c>
      <c r="R63" s="68">
        <v>192</v>
      </c>
      <c r="S63" s="68">
        <v>85</v>
      </c>
      <c r="T63" s="68">
        <v>66</v>
      </c>
      <c r="U63" s="69">
        <v>197</v>
      </c>
      <c r="V63" s="69">
        <v>172</v>
      </c>
      <c r="W63" s="69">
        <v>88</v>
      </c>
      <c r="X63" s="69">
        <v>69</v>
      </c>
      <c r="Y63" s="70"/>
      <c r="Z63" s="70"/>
      <c r="AA63" s="70"/>
      <c r="AB63" s="70"/>
      <c r="AC63" s="70"/>
      <c r="AD63" s="70"/>
      <c r="AE63" s="70"/>
      <c r="AF63" s="70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</row>
    <row r="64" spans="1:59" ht="15" x14ac:dyDescent="0.25">
      <c r="C64" s="73"/>
      <c r="D64" s="26"/>
      <c r="E64" s="73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60"/>
      <c r="Z64" s="60"/>
      <c r="AA64" s="60"/>
      <c r="AB64" s="60"/>
      <c r="AC64" s="60"/>
      <c r="AD64" s="60"/>
      <c r="AE64" s="60"/>
      <c r="AF64" s="60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</row>
    <row r="65" spans="1:59" ht="15" x14ac:dyDescent="0.25">
      <c r="A65" s="3" t="s">
        <v>141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</row>
    <row r="66" spans="1:59" x14ac:dyDescent="0.2">
      <c r="A66" s="3" t="s">
        <v>114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59" x14ac:dyDescent="0.2"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59" x14ac:dyDescent="0.2">
      <c r="A68" s="3" t="s">
        <v>151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59" x14ac:dyDescent="0.2">
      <c r="A69" s="3" t="s">
        <v>152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59" x14ac:dyDescent="0.2">
      <c r="A70" s="15" t="s">
        <v>153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59" x14ac:dyDescent="0.2">
      <c r="A71" s="15" t="s">
        <v>154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59" x14ac:dyDescent="0.2"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59" x14ac:dyDescent="0.2"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59" x14ac:dyDescent="0.2"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59" x14ac:dyDescent="0.2"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80" spans="1:59" x14ac:dyDescent="0.2"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</sheetData>
  <customSheetViews>
    <customSheetView guid="{9DC5B7C0-EE16-42B9-8074-C037EF91003C}" showAutoFilter="1">
      <pane xSplit="4" ySplit="1" topLeftCell="E2" activePane="bottomRight" state="frozen"/>
      <selection pane="bottomRight" activeCell="E54" sqref="E54"/>
      <pageMargins left="0.7" right="0.7" top="0.75" bottom="0.75" header="0.3" footer="0.3"/>
      <pageSetup paperSize="9" orientation="portrait" r:id="rId1"/>
      <autoFilter ref="A1:AK1">
        <sortState ref="A2:AK62">
          <sortCondition ref="A1"/>
        </sortState>
      </autoFilter>
    </customSheetView>
    <customSheetView guid="{C7B02835-2BF7-492E-ACD9-E07811692B32}" showAutoFilter="1">
      <pane xSplit="4" ySplit="1" topLeftCell="E2" activePane="bottomRight" state="frozen"/>
      <selection pane="bottomRight" activeCell="E2" sqref="E2"/>
      <pageMargins left="0.7" right="0.7" top="0.75" bottom="0.75" header="0.3" footer="0.3"/>
      <pageSetup paperSize="9" orientation="portrait" r:id="rId2"/>
      <autoFilter ref="A1:AK1">
        <sortState ref="A2:AK62">
          <sortCondition ref="A1"/>
        </sortState>
      </autoFilter>
    </customSheetView>
  </customSheetViews>
  <conditionalFormatting sqref="AS66:AS1048576">
    <cfRule type="colorScale" priority="41">
      <colorScale>
        <cfvo type="min"/>
        <cfvo type="max"/>
        <color rgb="FFFCFCFF"/>
        <color rgb="FF63BE7B"/>
      </colorScale>
    </cfRule>
  </conditionalFormatting>
  <conditionalFormatting sqref="AQ66:AQ1048576">
    <cfRule type="colorScale" priority="40">
      <colorScale>
        <cfvo type="min"/>
        <cfvo type="max"/>
        <color rgb="FFFCFCFF"/>
        <color rgb="FF63BE7B"/>
      </colorScale>
    </cfRule>
  </conditionalFormatting>
  <conditionalFormatting sqref="AO66:AO1048576">
    <cfRule type="colorScale" priority="39">
      <colorScale>
        <cfvo type="min"/>
        <cfvo type="max"/>
        <color rgb="FFFCFCFF"/>
        <color rgb="FF63BE7B"/>
      </colorScale>
    </cfRule>
  </conditionalFormatting>
  <conditionalFormatting sqref="AU66:AU1048576">
    <cfRule type="colorScale" priority="69">
      <colorScale>
        <cfvo type="min"/>
        <cfvo type="max"/>
        <color rgb="FFFCFCFF"/>
        <color rgb="FF63BE7B"/>
      </colorScale>
    </cfRule>
  </conditionalFormatting>
  <conditionalFormatting sqref="E2:AB57 E58:X63 Y58:AF64">
    <cfRule type="cellIs" dxfId="0" priority="30" operator="lessThan">
      <formula>0</formula>
    </cfRule>
  </conditionalFormatting>
  <conditionalFormatting sqref="AE22:AE57">
    <cfRule type="colorScale" priority="377">
      <colorScale>
        <cfvo type="min"/>
        <cfvo type="max"/>
        <color rgb="FFFCFCFF"/>
        <color rgb="FF63BE7B"/>
      </colorScale>
    </cfRule>
  </conditionalFormatting>
  <conditionalFormatting sqref="AC2:AC57">
    <cfRule type="colorScale" priority="379">
      <colorScale>
        <cfvo type="min"/>
        <cfvo type="max"/>
        <color rgb="FFFCFCFF"/>
        <color rgb="FF63BE7B"/>
      </colorScale>
    </cfRule>
  </conditionalFormatting>
  <conditionalFormatting sqref="AE2:AE57">
    <cfRule type="colorScale" priority="38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Sammanställning</vt:lpstr>
      <vt:lpstr>Internationella masterprogram</vt:lpstr>
    </vt:vector>
  </TitlesOfParts>
  <Company>Kungliga Tekniska Högskolan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Wikmark</dc:creator>
  <cp:lastModifiedBy>Aida Barucija</cp:lastModifiedBy>
  <dcterms:created xsi:type="dcterms:W3CDTF">2015-01-16T07:59:35Z</dcterms:created>
  <dcterms:modified xsi:type="dcterms:W3CDTF">2021-01-18T10:50:31Z</dcterms:modified>
</cp:coreProperties>
</file>