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g.kth.se\dfs\home\a\b\aberg9\appdata\xp.V2\Documents\Antagningsomgångar\HT-omgångar\HT2024\Statistik\"/>
    </mc:Choice>
  </mc:AlternateContent>
  <bookViews>
    <workbookView xWindow="0" yWindow="0" windowWidth="25200" windowHeight="10725" firstSheet="1" activeTab="5"/>
  </bookViews>
  <sheets>
    <sheet name="Sammanfattande statistik" sheetId="1" r:id="rId1"/>
    <sheet name="Statistik per program" sheetId="2" r:id="rId2"/>
    <sheet name="Förstahand över tid" sheetId="3" r:id="rId3"/>
    <sheet name="Marknadsandelar" sheetId="4" r:id="rId4"/>
    <sheet name="Kurser bokstavsordning" sheetId="5" r:id="rId5"/>
    <sheet name="Kurser efter kurskod" sheetId="11" r:id="rId6"/>
  </sheets>
  <definedNames>
    <definedName name="anm">#REF!</definedName>
    <definedName name="data">'Kurser efter kurskod'!$1:$1048576</definedName>
    <definedName name="första">#REF!</definedName>
    <definedName name="kvinnor">#REF!</definedName>
    <definedName name="prio">#REF!</definedName>
  </definedNames>
  <calcPr calcId="162913"/>
  <customWorkbookViews>
    <customWorkbookView name="Mats Åberg - Personal View" guid="{297ECEF2-EBC1-4B75-B979-7742B7002760}" mergeInterval="0" personalView="1" maximized="1" xWindow="-1688" yWindow="-342" windowWidth="1696" windowHeight="1026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4" l="1"/>
  <c r="D23" i="4"/>
  <c r="C23" i="4"/>
  <c r="B23" i="4"/>
  <c r="U31" i="3" l="1"/>
  <c r="B18" i="1" l="1"/>
</calcChain>
</file>

<file path=xl/sharedStrings.xml><?xml version="1.0" encoding="utf-8"?>
<sst xmlns="http://schemas.openxmlformats.org/spreadsheetml/2006/main" count="2650" uniqueCount="622">
  <si>
    <t>Lärosäte</t>
  </si>
  <si>
    <t>Kungl. Tekniska högskolan</t>
  </si>
  <si>
    <t>Chalmers tekniska högskola</t>
  </si>
  <si>
    <t>Lunds universitet</t>
  </si>
  <si>
    <t>Linköpings universitet</t>
  </si>
  <si>
    <t>Uppsala universitet</t>
  </si>
  <si>
    <t>Luleå tekniska universitet</t>
  </si>
  <si>
    <t>Umeå universitet</t>
  </si>
  <si>
    <t>Blekinge tekniska högskola</t>
  </si>
  <si>
    <t>Karlstads universitet</t>
  </si>
  <si>
    <t>Övriga</t>
  </si>
  <si>
    <t>Jämförelse av andel förstahandssökande till civilingenjörsutbildningar.</t>
  </si>
  <si>
    <t>Örebro universitet</t>
  </si>
  <si>
    <t>Mittuniversitetet</t>
  </si>
  <si>
    <t>Högskolan Halmstad</t>
  </si>
  <si>
    <t>Högkolan i Jönköping</t>
  </si>
  <si>
    <t>Totalt</t>
  </si>
  <si>
    <t>HT2022</t>
  </si>
  <si>
    <t>HT2021</t>
  </si>
  <si>
    <t>HT2020</t>
  </si>
  <si>
    <t>Antal anmälningar till program</t>
  </si>
  <si>
    <t>Varav förstahandssökande</t>
  </si>
  <si>
    <t>Programtyp</t>
  </si>
  <si>
    <t>Första-hands-sökande</t>
  </si>
  <si>
    <t>Andel kvinnor av första-hands-sökande</t>
  </si>
  <si>
    <t>Totalt antal anmälningar</t>
  </si>
  <si>
    <t>Arkitekt</t>
  </si>
  <si>
    <t>Civilingenjör</t>
  </si>
  <si>
    <t>Högskoleingenjör</t>
  </si>
  <si>
    <t>Kandidat</t>
  </si>
  <si>
    <t>Högskoleutbildning</t>
  </si>
  <si>
    <t>Teknisk basutbildning</t>
  </si>
  <si>
    <t>Kompletterande pedagogisk utbildning mot ämneslärare årskurs 7-9 (Ny utb HT2022)</t>
  </si>
  <si>
    <t>Ämneslärarutbildning årskurs 7-9*</t>
  </si>
  <si>
    <t>i.u</t>
  </si>
  <si>
    <t>*) Ämneslärarutbildningen hade ingen antagning till hösten 2022 och 2018</t>
  </si>
  <si>
    <t>Kompletterande pedagogisk utbildning, KPU</t>
  </si>
  <si>
    <t>Utbildningen startar i juni och hade anmälan i antagningsomgången ST2022 (och motsvarande tidigare år)</t>
  </si>
  <si>
    <t>ST2022</t>
  </si>
  <si>
    <t>ST2021</t>
  </si>
  <si>
    <t>ST2020</t>
  </si>
  <si>
    <t>Utbildning</t>
  </si>
  <si>
    <t>Förstahands-
sökande
HT22</t>
  </si>
  <si>
    <t>Förstahands-
sökande
HT21</t>
  </si>
  <si>
    <t>Förstahands-
sökande
HT20</t>
  </si>
  <si>
    <t>Förändring antal (1:a hand)
HT21-HT22</t>
  </si>
  <si>
    <t>Procentuell förändring
(1:a hand)
HT21-HT22</t>
  </si>
  <si>
    <t>Förändring antal (1:a hand)
HT20-HT21</t>
  </si>
  <si>
    <t>Procentuell förändring
(1:a hand)
HT20-HT21</t>
  </si>
  <si>
    <t>Antal kvinnor förstahands-sökande 
HT22</t>
  </si>
  <si>
    <t>Andel kvinnor förstahands-sökande 
HT22</t>
  </si>
  <si>
    <t>Andel kvinnor förstahands-sökande 
HT21</t>
  </si>
  <si>
    <t>Andel kvinnor förstahands-sökande 
HT20</t>
  </si>
  <si>
    <t>Arkitektutbildning</t>
  </si>
  <si>
    <t>Civilingenjör och lärare</t>
  </si>
  <si>
    <t>Civilingenjörsutb i bioteknik</t>
  </si>
  <si>
    <t>Civilingenjörsutb i datateknik</t>
  </si>
  <si>
    <t>Civilingenjörsutb i design och produktframtagning</t>
  </si>
  <si>
    <t>Civilingenjörsutb i elektroteknik</t>
  </si>
  <si>
    <t>Civilingenjörsutb i energi och miljö</t>
  </si>
  <si>
    <t>Civilingenjörsutb i farkostteknik</t>
  </si>
  <si>
    <t>Civilingenjörsutb i industriell ekonomi</t>
  </si>
  <si>
    <t>Civilingenjörsutb i industriell teknik och hållbarhet</t>
  </si>
  <si>
    <t>Civilingenjörsutb i informationsteknik</t>
  </si>
  <si>
    <t>Civilingenjörsutb i maskinteknik</t>
  </si>
  <si>
    <t>Civilingenjörsutb i materialdesign</t>
  </si>
  <si>
    <t>Civilingenjörsutb i medicinsk teknik</t>
  </si>
  <si>
    <t>Civilingenjörsutb i medieteknik</t>
  </si>
  <si>
    <t>Civilingenjörsutb i samhällsbyggnad</t>
  </si>
  <si>
    <t>Civilingenjörsutb i teknisk fysik</t>
  </si>
  <si>
    <t>Civilingenjörsutb i teknisk kemi</t>
  </si>
  <si>
    <t>Civilingenjörsutb i teknisk matematik</t>
  </si>
  <si>
    <t>Civilingenjörsutb. öppen ingång</t>
  </si>
  <si>
    <t>Totalt, arkitekt- och civilingenjörsutbildningar</t>
  </si>
  <si>
    <t>Högsk.ingenjörsutb i byggteknik och design</t>
  </si>
  <si>
    <t xml:space="preserve">Högsk.ingenjörsutb i datateknik, Flemingsberg </t>
  </si>
  <si>
    <t>Högsk.ingenjörsutb i datateknik, Kista</t>
  </si>
  <si>
    <t>Högsk.ingenjörsutb i elektronik och datorteknik</t>
  </si>
  <si>
    <t>Högsk.ingenjörsutb i elektroteknik, Flemingsberg</t>
  </si>
  <si>
    <t>Högsk.ingenjörsutb i industriell teknik och produktionsunderhåll</t>
  </si>
  <si>
    <t>Högsk.ingenjörsutb i kemiteknik</t>
  </si>
  <si>
    <t>Högsk.ingenjörsutb i maskinteknik, Södertälje</t>
  </si>
  <si>
    <t>Högsk.ingenjörsutb i medicinsk teknik</t>
  </si>
  <si>
    <t>Totalt, högskoleingenjörsutbildningar</t>
  </si>
  <si>
    <t>Högskoleutbildning i byggproduktion</t>
  </si>
  <si>
    <t>Kandidatprogram, fastighet och finans</t>
  </si>
  <si>
    <t>Kandidatprogram, Fastighetsutveckling med fastighetsförmedling</t>
  </si>
  <si>
    <t>Kandidatprogram, informations- och kommunikationsteknik HT-omgången</t>
  </si>
  <si>
    <t>Totalt, kandidatutbildningar</t>
  </si>
  <si>
    <t>Tekniskt basår, Campus</t>
  </si>
  <si>
    <t>Tekniskt basår, Flemingsberg</t>
  </si>
  <si>
    <t>Tekniskt basår, Södertälje</t>
  </si>
  <si>
    <t>Tekniskt basår, termin 2, Flemingsberg****</t>
  </si>
  <si>
    <t>****</t>
  </si>
  <si>
    <t>i.u.</t>
  </si>
  <si>
    <t>Totalt, teknisk basutbildning</t>
  </si>
  <si>
    <t>Kompletterande pedagogisk utbildning mot ämneslärare årskurs 7-9 **</t>
  </si>
  <si>
    <t>* gavs HT21</t>
  </si>
  <si>
    <t>*** Programmet hade sin första antagning HT2020</t>
  </si>
  <si>
    <t>Högskoleingenjör och kandidat</t>
  </si>
  <si>
    <t>Basår/termin</t>
  </si>
  <si>
    <t>Kurs</t>
  </si>
  <si>
    <t>Kurskod</t>
  </si>
  <si>
    <t>Totalt antal sökande HT22</t>
  </si>
  <si>
    <t>Förstahands- sökande HT22</t>
  </si>
  <si>
    <t>Prel antal platser HT22</t>
  </si>
  <si>
    <t>Antropocen</t>
  </si>
  <si>
    <t>AK126V</t>
  </si>
  <si>
    <t>-</t>
  </si>
  <si>
    <t>Arkitektur och genus: Introduktion</t>
  </si>
  <si>
    <t>AD236V</t>
  </si>
  <si>
    <t>Artificiell Intelligens inom Medicinteknik och hälsosystem</t>
  </si>
  <si>
    <t>CM2002</t>
  </si>
  <si>
    <t>Att handleda VFU-studenter</t>
  </si>
  <si>
    <t>LT1029</t>
  </si>
  <si>
    <t>Avancerade mätningar av luftföroreningar i arbetsmiljö</t>
  </si>
  <si>
    <t>CH202V</t>
  </si>
  <si>
    <t>Bebyggelsens miljöpåverkan</t>
  </si>
  <si>
    <t>AG2806</t>
  </si>
  <si>
    <t>Belastningsergonomi - riskbedömning och utveckling</t>
  </si>
  <si>
    <t>CH105V</t>
  </si>
  <si>
    <t>Beslutsteori för yrkesverksamma</t>
  </si>
  <si>
    <t>AK203V</t>
  </si>
  <si>
    <t>Bioteknologins etik</t>
  </si>
  <si>
    <t>AK2008</t>
  </si>
  <si>
    <t>Buller och vibrationer i arbetslivet - riskbedömning och utveckling</t>
  </si>
  <si>
    <t>CH106V</t>
  </si>
  <si>
    <t>Byggnadsakustik och samhällsbuller</t>
  </si>
  <si>
    <t>SD2166</t>
  </si>
  <si>
    <t>Cirkulär ekonomi för materialprocesser</t>
  </si>
  <si>
    <t>MH2051</t>
  </si>
  <si>
    <t>Cybersäkerhetsanalys</t>
  </si>
  <si>
    <t>EP279V</t>
  </si>
  <si>
    <t>Den uppfinningsrika människan - Teknik i åk F-6</t>
  </si>
  <si>
    <t>LT1008</t>
  </si>
  <si>
    <t>Dimensionering av stålkonstruktioner enligt Eurocode 3</t>
  </si>
  <si>
    <t>AF213V</t>
  </si>
  <si>
    <t>Djupinlärning för medicinsk bildanalys: en praktisk kurs</t>
  </si>
  <si>
    <t>CM2003</t>
  </si>
  <si>
    <t>Efterbehandling i magnetresonansavbildning</t>
  </si>
  <si>
    <t>CM210V</t>
  </si>
  <si>
    <t>Ekonomisk fastighetsförvaltning</t>
  </si>
  <si>
    <t>AI1145</t>
  </si>
  <si>
    <t>Ekonomisk processanalys och strategi</t>
  </si>
  <si>
    <t>MH2501</t>
  </si>
  <si>
    <t>Elektronik och programmering för rymdtillämpningar</t>
  </si>
  <si>
    <t>IE120V</t>
  </si>
  <si>
    <t>Entreprenörskap i Teknik och hälsa</t>
  </si>
  <si>
    <t>CM2008</t>
  </si>
  <si>
    <t>Etik och hållbarhet</t>
  </si>
  <si>
    <t>AK204V</t>
  </si>
  <si>
    <t>Etisk hackning I</t>
  </si>
  <si>
    <t>EP274V</t>
  </si>
  <si>
    <t>Etisk hackning II</t>
  </si>
  <si>
    <t>EP275V</t>
  </si>
  <si>
    <t>Fotogrammetri och fjärranalys</t>
  </si>
  <si>
    <t>AG1324</t>
  </si>
  <si>
    <t>Fysiologi i extrema omgivningar</t>
  </si>
  <si>
    <t>HL2040</t>
  </si>
  <si>
    <t>Förvaltning och drift av medicinteknisk utrustning på det stora sjukhuset</t>
  </si>
  <si>
    <t>CM205V</t>
  </si>
  <si>
    <t>Genus i teknik och naturvetenskap - åk 7-9</t>
  </si>
  <si>
    <t>LT1019</t>
  </si>
  <si>
    <t>Geodetisk mätningsteknik</t>
  </si>
  <si>
    <t>AG1818</t>
  </si>
  <si>
    <t>Grundläggande medicinsk bildvisualisering</t>
  </si>
  <si>
    <t>CM207V</t>
  </si>
  <si>
    <t>Grundläggande teknik för byggnader</t>
  </si>
  <si>
    <t>AF140V</t>
  </si>
  <si>
    <t>Hållbar utveckling för problemlösare: Utforska hållbar utveckling</t>
  </si>
  <si>
    <t>AL101V</t>
  </si>
  <si>
    <t>Industriell limningsteknik</t>
  </si>
  <si>
    <t>MG2037</t>
  </si>
  <si>
    <t>Infraröd och Raman-spektroskopi i kemi</t>
  </si>
  <si>
    <t>CK202V</t>
  </si>
  <si>
    <t>Inledande modern fysik</t>
  </si>
  <si>
    <t>SK180N</t>
  </si>
  <si>
    <t>Inledande relativitetsteori</t>
  </si>
  <si>
    <t>SI150V</t>
  </si>
  <si>
    <t>Introduktion till marin teknik</t>
  </si>
  <si>
    <t>SD2725</t>
  </si>
  <si>
    <t>Introduktion till medicinsk bildanalys</t>
  </si>
  <si>
    <t>CM203V</t>
  </si>
  <si>
    <t>Introduktion till uthålliga elkraftsystem</t>
  </si>
  <si>
    <t>EG111V</t>
  </si>
  <si>
    <t>Klimatkrisen som samhällsproblem</t>
  </si>
  <si>
    <t>AK121V</t>
  </si>
  <si>
    <t>Komplexitet och konflikter i stadens byggande</t>
  </si>
  <si>
    <t>AG219V</t>
  </si>
  <si>
    <t>Konstruktion av tysta och vibrationsfria maskiner</t>
  </si>
  <si>
    <t>SD1116</t>
  </si>
  <si>
    <t>Krafthalvledarkomponenter</t>
  </si>
  <si>
    <t>IH262V</t>
  </si>
  <si>
    <t>Kvalitetsledningssystem och regelverk inom medicinsk teknik</t>
  </si>
  <si>
    <t>CM204V</t>
  </si>
  <si>
    <t>Ledarskap och hållbara arbeten</t>
  </si>
  <si>
    <t>CH201V</t>
  </si>
  <si>
    <t>Lär dig lära dig språk</t>
  </si>
  <si>
    <t>LS1000</t>
  </si>
  <si>
    <t>Lär dig lära online</t>
  </si>
  <si>
    <t>LD1000</t>
  </si>
  <si>
    <t>Magnetresonans grundprinciper</t>
  </si>
  <si>
    <t>CM208V</t>
  </si>
  <si>
    <t>Magnetresonanstomografi-pulssekvenser</t>
  </si>
  <si>
    <t>CM209V</t>
  </si>
  <si>
    <t>Material i ett cirkulärt samhälle - livscykelanalys av material och produkter</t>
  </si>
  <si>
    <t>CK103V</t>
  </si>
  <si>
    <t>Material i ett cirkulärt samhälle - Metaller</t>
  </si>
  <si>
    <t>MH102V</t>
  </si>
  <si>
    <t>Material i ett cirkulärt samhälle - polymera material</t>
  </si>
  <si>
    <t>CK105V</t>
  </si>
  <si>
    <t>Material i ett cirkulärt samhälle - Projekt inom metaller</t>
  </si>
  <si>
    <t>MH103V</t>
  </si>
  <si>
    <t>Materialens mekaniska egenskaper</t>
  </si>
  <si>
    <t>MH2050</t>
  </si>
  <si>
    <t>Medicinsk bildregistrering</t>
  </si>
  <si>
    <t>CM201V</t>
  </si>
  <si>
    <t>Medicinsk bildsegmentering</t>
  </si>
  <si>
    <t>CM202V</t>
  </si>
  <si>
    <t>Medicinsk teknik i Digital transformation inom hälso- och sjukvården</t>
  </si>
  <si>
    <t>CM2012</t>
  </si>
  <si>
    <t>Medicinsk teknik, grundkurs</t>
  </si>
  <si>
    <t>HL1007</t>
  </si>
  <si>
    <t>Metallpulver: Produktion, hantering och karakterisering</t>
  </si>
  <si>
    <t>MH2101</t>
  </si>
  <si>
    <t>Metoder för att utveckla hållbara arbeten</t>
  </si>
  <si>
    <t>CH107V</t>
  </si>
  <si>
    <t>Miljöfysik</t>
  </si>
  <si>
    <t>SK184N</t>
  </si>
  <si>
    <t>Molekylär modellering</t>
  </si>
  <si>
    <t>BB2280</t>
  </si>
  <si>
    <t>MT- och IT-system i det integrerade och digitala sjukhuset</t>
  </si>
  <si>
    <t>CM206V</t>
  </si>
  <si>
    <t>Nutida urban teori, avancerad kurs</t>
  </si>
  <si>
    <t>AG2134</t>
  </si>
  <si>
    <t>Nätverksanalys och datadriven teknik</t>
  </si>
  <si>
    <t>EP272V</t>
  </si>
  <si>
    <t>Person och cybersäkerhet för cyberfysiska system</t>
  </si>
  <si>
    <t>MF240V</t>
  </si>
  <si>
    <t>Planering och utformning av fysiska arbetsmiljöer</t>
  </si>
  <si>
    <t>HN2024</t>
  </si>
  <si>
    <t>Politisk ekologi</t>
  </si>
  <si>
    <t>AK2210</t>
  </si>
  <si>
    <t>Praktisk retorik för digitala presentationer</t>
  </si>
  <si>
    <t>LS143V</t>
  </si>
  <si>
    <t>Professionell skriftlig kommunikation på engelska för ingenjörer</t>
  </si>
  <si>
    <t>LS140V</t>
  </si>
  <si>
    <t>Programmeringsteknik, webbkurs</t>
  </si>
  <si>
    <t>DD100N</t>
  </si>
  <si>
    <t>Radionät</t>
  </si>
  <si>
    <t>IK2510</t>
  </si>
  <si>
    <t>RAMP-kurs 1: Riskbedömning av arbetsrelaterade skador med RAMP I</t>
  </si>
  <si>
    <t>CH209V</t>
  </si>
  <si>
    <t>RAMP-kurs 2: Riskhantering av arbetsrelaterade skador med RAMP II</t>
  </si>
  <si>
    <t>CH210V</t>
  </si>
  <si>
    <t>RAMP-kurs 3: Fördjupade färdigheter i att använda RAMP för riskhantering av arbetsrelaterade skador</t>
  </si>
  <si>
    <t>CH211V</t>
  </si>
  <si>
    <t>RISC-V baserade inbyggda system</t>
  </si>
  <si>
    <t>CH101V</t>
  </si>
  <si>
    <t>Riskfilosofi</t>
  </si>
  <si>
    <t>AK2004</t>
  </si>
  <si>
    <t>Riskfilosofi för yrkesverksamma</t>
  </si>
  <si>
    <t>AK205V</t>
  </si>
  <si>
    <t>Rymden och hållbar utveckling</t>
  </si>
  <si>
    <t>LT1047</t>
  </si>
  <si>
    <t>Rymdfysik</t>
  </si>
  <si>
    <t>EF2240</t>
  </si>
  <si>
    <t>Rymdteknisk systemintegration, del 2</t>
  </si>
  <si>
    <t>SD2925</t>
  </si>
  <si>
    <t>Sakernas internet</t>
  </si>
  <si>
    <t>EP270V</t>
  </si>
  <si>
    <t>Sakernas internet och artificiell intelligens</t>
  </si>
  <si>
    <t>EP271V</t>
  </si>
  <si>
    <t>Signaler och mekaniska system</t>
  </si>
  <si>
    <t>SD2125</t>
  </si>
  <si>
    <t>Singelcell och spatiell transkriptomik-dataanalys</t>
  </si>
  <si>
    <t>CB204V</t>
  </si>
  <si>
    <t>Spårfordonsteknik</t>
  </si>
  <si>
    <t>SD2307</t>
  </si>
  <si>
    <t>Stads- och trafikplanering, metoder och tillämpningar</t>
  </si>
  <si>
    <t>AH1023</t>
  </si>
  <si>
    <t>Struktur och dynamik hos organiska molekyler från NMR spektroskopi</t>
  </si>
  <si>
    <t>CK203V</t>
  </si>
  <si>
    <t>Svetsteknologi, högre kurs, modul 1</t>
  </si>
  <si>
    <t>MG2013</t>
  </si>
  <si>
    <t>Svetsteknologi, högre kurs, modul 2</t>
  </si>
  <si>
    <t>MG2014</t>
  </si>
  <si>
    <t>Svetsteknologi, högre kurs, modul 3</t>
  </si>
  <si>
    <t>MG2015</t>
  </si>
  <si>
    <t>Säkra medicintekniska produkter</t>
  </si>
  <si>
    <t>HL2014</t>
  </si>
  <si>
    <t>Tillstånd och trender</t>
  </si>
  <si>
    <t>MJ1501</t>
  </si>
  <si>
    <t>Tillämpad elektrokemi</t>
  </si>
  <si>
    <t>Utmattning</t>
  </si>
  <si>
    <t>SE2137</t>
  </si>
  <si>
    <t>Vetenskapsteori och vetenskaplig metodik (naturvetenskap)</t>
  </si>
  <si>
    <t>AK2030</t>
  </si>
  <si>
    <t>Vidareutveckling och underhåll av programvara</t>
  </si>
  <si>
    <t>ID129V</t>
  </si>
  <si>
    <t>Vårdlogistik-teori</t>
  </si>
  <si>
    <t>HM102V</t>
  </si>
  <si>
    <t>Ytor, kolloider och mjuka material</t>
  </si>
  <si>
    <t>CK204V</t>
  </si>
  <si>
    <t>Anmälnings-kod</t>
  </si>
  <si>
    <t>Notera att Högskoleutbildning i byggproduktion, Ämneslärarutbildningen och kompletterande pedagogisk utbildning inte är medräknade i denna statistik.</t>
  </si>
  <si>
    <t>HT2023</t>
  </si>
  <si>
    <t>Totalt antal sökande HT23</t>
  </si>
  <si>
    <t>Förstahands- sökande HT23</t>
  </si>
  <si>
    <t>Prel antal platser HT23</t>
  </si>
  <si>
    <t>obegr</t>
  </si>
  <si>
    <t>Introduktion och analys av uthålliga elkraftsystem</t>
  </si>
  <si>
    <t>EG112V</t>
  </si>
  <si>
    <t>Att vara eldsjäl i teknikämnet - inspiration och påfyllnadskunskaper för verksamma tekniklärare</t>
  </si>
  <si>
    <t>LT1059</t>
  </si>
  <si>
    <t>Digitala presentationer och video i undervisningen</t>
  </si>
  <si>
    <t>LD1005</t>
  </si>
  <si>
    <t>Tillämpad beteendevetenskap och lärande: Nudging och beslutsfattande</t>
  </si>
  <si>
    <t>LD1008</t>
  </si>
  <si>
    <t>Klassrumspsykologi: Kognitiv psykologi och lärande</t>
  </si>
  <si>
    <t>LD1001</t>
  </si>
  <si>
    <t>Miljöpsykologi och beteendedesign</t>
  </si>
  <si>
    <t>LD1002</t>
  </si>
  <si>
    <t>Prokrastinering och perfektionism</t>
  </si>
  <si>
    <t>LD1003</t>
  </si>
  <si>
    <t>Psykologi och kritiskt tänkande</t>
  </si>
  <si>
    <t>LD1004</t>
  </si>
  <si>
    <t>Arbeta i virtuella team: global kompetens för internationella yrkespersoner</t>
  </si>
  <si>
    <t>LS1001</t>
  </si>
  <si>
    <t>Att handleda VFU-studenter, fortsättningskurs</t>
  </si>
  <si>
    <t>LT1058</t>
  </si>
  <si>
    <t>Studieteknik för effektivt lärande</t>
  </si>
  <si>
    <t>LD1007</t>
  </si>
  <si>
    <t>Kognitiv psykologi för lärare: Matematikundervisning</t>
  </si>
  <si>
    <t>LD1006</t>
  </si>
  <si>
    <t>Biomekanik och neuronik</t>
  </si>
  <si>
    <t>CH213V</t>
  </si>
  <si>
    <t>CK205V</t>
  </si>
  <si>
    <t>Batterier</t>
  </si>
  <si>
    <t>CK206V</t>
  </si>
  <si>
    <t>Internets domännamnsystem</t>
  </si>
  <si>
    <t>HI1037</t>
  </si>
  <si>
    <t>Programmering i Python</t>
  </si>
  <si>
    <t>BB1000</t>
  </si>
  <si>
    <t>Industriell rening av biologiska produkter</t>
  </si>
  <si>
    <t>CB2010</t>
  </si>
  <si>
    <t>Kliniska tillämpningar av bioteknik</t>
  </si>
  <si>
    <t>CB2020</t>
  </si>
  <si>
    <t>CB2021</t>
  </si>
  <si>
    <t>Miljöbioprocessteknik</t>
  </si>
  <si>
    <t>CB2100</t>
  </si>
  <si>
    <t>Läkemedelsutveckling</t>
  </si>
  <si>
    <t>CB2090</t>
  </si>
  <si>
    <t>Maskininlärning inom bioteknik</t>
  </si>
  <si>
    <t>CB206V</t>
  </si>
  <si>
    <t>Avancerad fysiologi</t>
  </si>
  <si>
    <t>HL2018</t>
  </si>
  <si>
    <t>Avancerad fysiologi, mindre kurs</t>
  </si>
  <si>
    <t>HL2017</t>
  </si>
  <si>
    <t>Teknik inom kirurgi, anestesi och intensivvård</t>
  </si>
  <si>
    <t>HL2016</t>
  </si>
  <si>
    <t>Strålterapi</t>
  </si>
  <si>
    <t>HL2013</t>
  </si>
  <si>
    <t>Strålterapeutisk fysik och biologi</t>
  </si>
  <si>
    <t>HL2003</t>
  </si>
  <si>
    <t>Magnetresonansavbildning</t>
  </si>
  <si>
    <t>CM2021</t>
  </si>
  <si>
    <t>Mobila applikationer och dataanalys för idrott</t>
  </si>
  <si>
    <t>CM2001</t>
  </si>
  <si>
    <t>Arbetsliv och hälsa</t>
  </si>
  <si>
    <t>CH2009</t>
  </si>
  <si>
    <t>HL2035</t>
  </si>
  <si>
    <t>Klinisk innovation och design</t>
  </si>
  <si>
    <t>HL2034</t>
  </si>
  <si>
    <t>Medicinsk bildanalys och rekonstruktion i 3D</t>
  </si>
  <si>
    <t>HL2027</t>
  </si>
  <si>
    <t>Implantat och biomaterial</t>
  </si>
  <si>
    <t>HL2005</t>
  </si>
  <si>
    <t>Ultraljud</t>
  </si>
  <si>
    <t>CM2019</t>
  </si>
  <si>
    <t>Statistik för medicintekniska tillämpningar</t>
  </si>
  <si>
    <t>CM2018</t>
  </si>
  <si>
    <t>Mätteknik för hälso- och idrottstillämpningar</t>
  </si>
  <si>
    <t>CM2000</t>
  </si>
  <si>
    <t>Avancerade mätningar av luftföroreningar, buller och vibrationer</t>
  </si>
  <si>
    <t>CH2006</t>
  </si>
  <si>
    <t>Materialens kemi och egenskaper</t>
  </si>
  <si>
    <t>KF1165</t>
  </si>
  <si>
    <t>Hållbar utveckling och projektledning</t>
  </si>
  <si>
    <t>CB1000</t>
  </si>
  <si>
    <t>Strålskydd, dosimetri och detektorer</t>
  </si>
  <si>
    <t>SH2603</t>
  </si>
  <si>
    <t>Termohydraulik i kärnkraftsanläggningar</t>
  </si>
  <si>
    <t>SH2701</t>
  </si>
  <si>
    <t>Ledarskap för säkerhet i kärnteknisk verksamhet</t>
  </si>
  <si>
    <t>SH2610</t>
  </si>
  <si>
    <t>Kärnbränslecykeln</t>
  </si>
  <si>
    <t>SH2614</t>
  </si>
  <si>
    <t>Simulering av halvledarkomponenter</t>
  </si>
  <si>
    <t>IH2653</t>
  </si>
  <si>
    <t>Tillverkningstekniker för nanokomponenter</t>
  </si>
  <si>
    <t>IH2659</t>
  </si>
  <si>
    <t>Resilienstänkande i hållbar samhällsplanering</t>
  </si>
  <si>
    <t>AL2511</t>
  </si>
  <si>
    <t>Pulvermetallurgi</t>
  </si>
  <si>
    <t>MH2100</t>
  </si>
  <si>
    <t>Teknik och etik</t>
  </si>
  <si>
    <t>AK2011</t>
  </si>
  <si>
    <t>Samhälle, kultur och industri i Sverige ur ett historiskt perspektiv</t>
  </si>
  <si>
    <t>AK1213</t>
  </si>
  <si>
    <t>Energi och geopolitik</t>
  </si>
  <si>
    <t>AK2201</t>
  </si>
  <si>
    <t>KD2350</t>
  </si>
  <si>
    <t>Avancerad Oorganisk kemi</t>
  </si>
  <si>
    <t>CK2020</t>
  </si>
  <si>
    <t>Selektiv organisk syntes, teori</t>
  </si>
  <si>
    <t>CE2385</t>
  </si>
  <si>
    <t>Ergonomi i utmaningsdriven produktutveckling</t>
  </si>
  <si>
    <t>CH2008</t>
  </si>
  <si>
    <t>Introduktion till teknik, arbete och hälsa</t>
  </si>
  <si>
    <t>CH2013</t>
  </si>
  <si>
    <t>Hållbar produktion av material och bränslen</t>
  </si>
  <si>
    <t>CK2130</t>
  </si>
  <si>
    <t>Medicinsk avbildning med joniserande strålning</t>
  </si>
  <si>
    <t>CM2020</t>
  </si>
  <si>
    <t>Medicinska sensorer</t>
  </si>
  <si>
    <t>EK2380</t>
  </si>
  <si>
    <t>Systemsäkerhet och riskhantering</t>
  </si>
  <si>
    <t>HN2022</t>
  </si>
  <si>
    <t>Transportprocesser, fortsättningskurs</t>
  </si>
  <si>
    <t>KE2070</t>
  </si>
  <si>
    <t>Läkemedelsteknologi</t>
  </si>
  <si>
    <t>KE2331</t>
  </si>
  <si>
    <t>Polymerfysik</t>
  </si>
  <si>
    <t>KF2140</t>
  </si>
  <si>
    <t>Biofibrernas kemi</t>
  </si>
  <si>
    <t>KF2460</t>
  </si>
  <si>
    <t>Massa- och pappersprocesser</t>
  </si>
  <si>
    <t>KF2470</t>
  </si>
  <si>
    <t>Polymera materials bearbetning</t>
  </si>
  <si>
    <t>KF2505</t>
  </si>
  <si>
    <t>Kemiska sensorer: Principer och tillämpningar</t>
  </si>
  <si>
    <t>CE2020</t>
  </si>
  <si>
    <t>Avancerad organisk kemi</t>
  </si>
  <si>
    <t>CK2310</t>
  </si>
  <si>
    <t>Biomedicinska material</t>
  </si>
  <si>
    <t>KD2300</t>
  </si>
  <si>
    <t>Kvantkemi</t>
  </si>
  <si>
    <t>KD2360</t>
  </si>
  <si>
    <t>Korrosion och ytskydd</t>
  </si>
  <si>
    <t>KD2380</t>
  </si>
  <si>
    <t>Biomolekylers struktur och funktion</t>
  </si>
  <si>
    <t>BB2165</t>
  </si>
  <si>
    <t>Bedömningar och åtgärder av den fysiska arbetsmiljön</t>
  </si>
  <si>
    <t>CH2004</t>
  </si>
  <si>
    <t>Kognitiv interaktionsdesign</t>
  </si>
  <si>
    <t>CH2010</t>
  </si>
  <si>
    <t>Hantering av kemiska och mikrobiologiska arbetsmiljörisker</t>
  </si>
  <si>
    <t>CH2014</t>
  </si>
  <si>
    <t>Medicinsk visualisering</t>
  </si>
  <si>
    <t>CM2006</t>
  </si>
  <si>
    <t>Arbetsmiljöekonomi</t>
  </si>
  <si>
    <t>HN2020</t>
  </si>
  <si>
    <t>Riskanalys och riskhantering för kemiingenjörer</t>
  </si>
  <si>
    <t>KE2351</t>
  </si>
  <si>
    <t>Materials mekaniska egenskaper</t>
  </si>
  <si>
    <t>KF2110</t>
  </si>
  <si>
    <t>Polymerkemi</t>
  </si>
  <si>
    <t>KF2130</t>
  </si>
  <si>
    <t>Ytbehandlingskemi</t>
  </si>
  <si>
    <t>KF2150</t>
  </si>
  <si>
    <t>Kärnkemi</t>
  </si>
  <si>
    <t>CE2010</t>
  </si>
  <si>
    <t>Förstahands-
sökande
HT23</t>
  </si>
  <si>
    <t>** gavs första gången HT22</t>
  </si>
  <si>
    <t>**** gavs ej HT22</t>
  </si>
  <si>
    <t>Förändring antal (1:a hand)
HT22-HT23</t>
  </si>
  <si>
    <t>Procentuell förändring
(1:a hand)
HT22-HT23</t>
  </si>
  <si>
    <t>Antal kvinnor förstahands-sökande 
HT23</t>
  </si>
  <si>
    <t>Andel kvinnor förstahands-sökande 
HT23</t>
  </si>
  <si>
    <t>ST2023</t>
  </si>
  <si>
    <t>Mälardalens universitet</t>
  </si>
  <si>
    <t>Anmälningsstatistik HT2024</t>
  </si>
  <si>
    <t>HT2024</t>
  </si>
  <si>
    <t>ST2024</t>
  </si>
  <si>
    <t>Förstahands-
sökande
HT24</t>
  </si>
  <si>
    <t>Förändring antal (1:a hand)
HT23-HT24</t>
  </si>
  <si>
    <t>Procentuell förändring
(1:a hand)
HT23-HT24</t>
  </si>
  <si>
    <t>Andel kvinnor förstahands-sökande 
HT24</t>
  </si>
  <si>
    <t>Antal kvinnor förstahands-sökande 
HT24</t>
  </si>
  <si>
    <t>Marknadsandelar 2024: förstahandssökande till svenska civilingenjörsutbildningar</t>
  </si>
  <si>
    <t>Totalt antal sökande HT24</t>
  </si>
  <si>
    <t>Förstahands- sökande HT24</t>
  </si>
  <si>
    <t>Prel antal platser HT24</t>
  </si>
  <si>
    <t>Högsk.ingenjörsutb i industriell teknik</t>
  </si>
  <si>
    <t>SI151V</t>
  </si>
  <si>
    <t>BB2570</t>
  </si>
  <si>
    <t>System- och livscykelanalys</t>
  </si>
  <si>
    <t>AD253V</t>
  </si>
  <si>
    <t>Bostadsfrågan: aktuella perspektiv på en klassisk utmaning</t>
  </si>
  <si>
    <t>CK2385</t>
  </si>
  <si>
    <t>Modern organisk kemi, teori</t>
  </si>
  <si>
    <t>CB2380</t>
  </si>
  <si>
    <t>EQ2871</t>
  </si>
  <si>
    <t>Nätverksteknologi för cyberfysiska system</t>
  </si>
  <si>
    <t>DD1010</t>
  </si>
  <si>
    <t>Introduktion till programmering och datorkunskap</t>
  </si>
  <si>
    <t>CH207V</t>
  </si>
  <si>
    <t>En god kemisk arbetsmiljö -  riskbedömning och utveckling</t>
  </si>
  <si>
    <t>AI112V</t>
  </si>
  <si>
    <t>Hållbar fastighetsförvaltning</t>
  </si>
  <si>
    <t>AM203V</t>
  </si>
  <si>
    <t>Resurseffektivt byggande</t>
  </si>
  <si>
    <t>CH108V</t>
  </si>
  <si>
    <t>CK108V</t>
  </si>
  <si>
    <t>Papperskemi för yrkesverksamma</t>
  </si>
  <si>
    <t>CK107V</t>
  </si>
  <si>
    <t>Färg- och ytbehandlingsteknologi: teori och praktik</t>
  </si>
  <si>
    <t>CH109V</t>
  </si>
  <si>
    <t>Ledarskap, entreprenörskap och innovation i hälsovårdsmiljöer</t>
  </si>
  <si>
    <t>CH215V</t>
  </si>
  <si>
    <t>CH214V</t>
  </si>
  <si>
    <t>Mätningar av arbetsplatsers ljus och ventilationsförhållanden</t>
  </si>
  <si>
    <t>LD1010</t>
  </si>
  <si>
    <t>Digital Transformation och hållbar utveckling</t>
  </si>
  <si>
    <t>LD1013</t>
  </si>
  <si>
    <t>Hållbar kunskapsspridning genom OER och Open Science</t>
  </si>
  <si>
    <t>LD1016</t>
  </si>
  <si>
    <t>Lär dig lära med AI</t>
  </si>
  <si>
    <t>LD1009</t>
  </si>
  <si>
    <t>Tillämpad beteendevetenskap och lärande: Allt om sömn</t>
  </si>
  <si>
    <t>LS1564</t>
  </si>
  <si>
    <t>Skriftlig kommunikation på arbetsplatsen för dig med svenska som andraspråk</t>
  </si>
  <si>
    <t>LS1565</t>
  </si>
  <si>
    <t>Uttal och muntlig framställning för dig med svenska som andraspråk</t>
  </si>
  <si>
    <t>LS1800</t>
  </si>
  <si>
    <t>Kommunikativa och multikulturella färdigheter i internationella samarbeten för hållbar utveckling</t>
  </si>
  <si>
    <t>LS1801</t>
  </si>
  <si>
    <t>Träna din flerspråkiga kompetens  en multidisciplinär och flerspråkig kurs</t>
  </si>
  <si>
    <t>MF2140</t>
  </si>
  <si>
    <t>Smarta Cyberfysiska system - perspektiv och konsekvenser i ett sociotekniskt skifte</t>
  </si>
  <si>
    <t>MH1033</t>
  </si>
  <si>
    <t>Jämställdhet, jämlikhet, mångfald och inkludering</t>
  </si>
  <si>
    <t>ML1109</t>
  </si>
  <si>
    <t>Hållbart ledarskap med lean</t>
  </si>
  <si>
    <t>ML1116</t>
  </si>
  <si>
    <t>Hållbarhet i praktiken</t>
  </si>
  <si>
    <t>LS1442</t>
  </si>
  <si>
    <t>Samhälle, kultur och industri i spansktalande länder</t>
  </si>
  <si>
    <t>LS1002</t>
  </si>
  <si>
    <t>Interkulturell och global kompetens</t>
  </si>
  <si>
    <t>LD1015</t>
  </si>
  <si>
    <t>Lär dig lära dig matematik</t>
  </si>
  <si>
    <t>BB1300</t>
  </si>
  <si>
    <t>Odlingsteknologi</t>
  </si>
  <si>
    <t>AF178V</t>
  </si>
  <si>
    <t>Dataanalys och programmering för ekonomer</t>
  </si>
  <si>
    <t>AF244V</t>
  </si>
  <si>
    <t>Byggnadsakustik</t>
  </si>
  <si>
    <t>AI113V</t>
  </si>
  <si>
    <t>Byggandets ekonomi och juridik</t>
  </si>
  <si>
    <t>CM1010</t>
  </si>
  <si>
    <t>Humanfysiologi</t>
  </si>
  <si>
    <t>EQ2855</t>
  </si>
  <si>
    <t>Framväxande informationsteknik för industriell digitalisering</t>
  </si>
  <si>
    <t>DD2496</t>
  </si>
  <si>
    <t>Integritetsskyddande tekniker</t>
  </si>
  <si>
    <t>DD2482</t>
  </si>
  <si>
    <t>Automatiserad programtestning och DevOps</t>
  </si>
  <si>
    <t>IK2206</t>
  </si>
  <si>
    <t>Säkerhet och datasekretess på internet</t>
  </si>
  <si>
    <t>EF2243</t>
  </si>
  <si>
    <t>Solsystemsfysik</t>
  </si>
  <si>
    <t>AF2609</t>
  </si>
  <si>
    <t>Grundläggningsteknik och geokonstruktioner</t>
  </si>
  <si>
    <t>AF2610</t>
  </si>
  <si>
    <t>Bergteknik och tunnlar</t>
  </si>
  <si>
    <t>SD2101</t>
  </si>
  <si>
    <t>Individuellt projektarbete i ljud och vibrationer</t>
  </si>
  <si>
    <t>MH2042</t>
  </si>
  <si>
    <t>Verktygslåda för simulering och modellering</t>
  </si>
  <si>
    <t>MH2045</t>
  </si>
  <si>
    <t>Energi- och materialhållbarhet</t>
  </si>
  <si>
    <t>MH2300</t>
  </si>
  <si>
    <t>Funktionella material</t>
  </si>
  <si>
    <t>MJ2462</t>
  </si>
  <si>
    <t>Energieffektivisering i befintliga byggnader</t>
  </si>
  <si>
    <t>MJ2506</t>
  </si>
  <si>
    <t>Energiteknik för hållbara transporter</t>
  </si>
  <si>
    <t>MJ2513</t>
  </si>
  <si>
    <t>Cirkulär ekonomi och energisystem</t>
  </si>
  <si>
    <t>ME2088</t>
  </si>
  <si>
    <t>Portföljstrategi för varumärken</t>
  </si>
  <si>
    <t>ME2016</t>
  </si>
  <si>
    <t>Project Management: Leadership and Control</t>
  </si>
  <si>
    <t>ME2053</t>
  </si>
  <si>
    <t>Logistik &amp; Supply Chain Management</t>
  </si>
  <si>
    <t>ME2752</t>
  </si>
  <si>
    <t>Utmaningsdrivet projekt i urban mobilitet, del 2</t>
  </si>
  <si>
    <t>ME2321</t>
  </si>
  <si>
    <t>Ingenjörsarbete och globala utmaningar</t>
  </si>
  <si>
    <t>ME1035</t>
  </si>
  <si>
    <t>Marknadsföring grundkurs</t>
  </si>
  <si>
    <t>ME1316</t>
  </si>
  <si>
    <t>Kvantitativ affärs- och verksamhetsanalys</t>
  </si>
  <si>
    <t>Källa: NyA 240416. Statistik framtagen av Mats Åberg och Johan Karlsfeldt, AUA, EDO.</t>
  </si>
  <si>
    <t>Förstahandssökande till KTH, höstterminer 2005–2024</t>
  </si>
  <si>
    <t>Förstahandssökande till civilingenjörsutbildningar som var för sig har en marknadsandel under 1% är placerade under "Övriga" i diagrammet.</t>
  </si>
  <si>
    <t>I redovisningen av marknadsandelar har siffror från UHR använts, vilket kan ge en liten skillnad jämfört med övriga flikar.</t>
  </si>
  <si>
    <t>Antal första-
handssökande civilingenjör 2024</t>
  </si>
  <si>
    <t>Antal första-
handssökande civilingenjör 2023</t>
  </si>
  <si>
    <t>Marknads-andelar civil-ingenjör
2024</t>
  </si>
  <si>
    <t>Marknads-andelar civil-ingenjör
2023*</t>
  </si>
  <si>
    <t>Förändring procent-enheter
HT23-HT24</t>
  </si>
  <si>
    <t>Marknads-
andelar civilingenjör 2024</t>
  </si>
  <si>
    <t>Linnéuniversitetet</t>
  </si>
  <si>
    <t>Högskolan i Gävle</t>
  </si>
  <si>
    <t>* I förra årets redovisning räknades inte Linnéuniversitetet och Högskolan i Gävle in så siffrorna i denna kolumn skiljer sig från förra årets redovisning.</t>
  </si>
  <si>
    <t>Powered by RI</t>
  </si>
  <si>
    <t>Fristående kurser sorterde efter kurskod</t>
  </si>
  <si>
    <t>För kurser som har fler kurstillfällen är siffrorna sammanslagna.</t>
  </si>
  <si>
    <t>Fristående kurser i bokstavsordning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</si>
</sst>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6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05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center"/>
    </xf>
    <xf numFmtId="164" fontId="0" fillId="0" borderId="0" xfId="0" applyNumberFormat="1"/>
    <xf numFmtId="0" fontId="1" fillId="0" borderId="0" xfId="0" applyFont="1"/>
    <xf numFmtId="164" fontId="5" fillId="0" borderId="0" xfId="0" applyNumberFormat="1" applyFont="1"/>
    <xf numFmtId="0" fontId="0" fillId="0" borderId="0" xfId="0" applyFill="1"/>
    <xf numFmtId="0" fontId="6" fillId="0" borderId="0" xfId="0" applyFont="1" applyAlignment="1">
      <alignment vertical="top"/>
    </xf>
    <xf numFmtId="0" fontId="6" fillId="0" borderId="0" xfId="0" applyFont="1" applyAlignment="1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3" fillId="0" borderId="0" xfId="0" applyFont="1" applyAlignment="1"/>
    <xf numFmtId="0" fontId="3" fillId="0" borderId="1" xfId="0" applyFont="1" applyBorder="1"/>
    <xf numFmtId="0" fontId="7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3" fontId="3" fillId="2" borderId="2" xfId="0" applyNumberFormat="1" applyFont="1" applyFill="1" applyBorder="1" applyAlignment="1">
      <alignment horizontal="center" wrapText="1"/>
    </xf>
    <xf numFmtId="3" fontId="3" fillId="3" borderId="2" xfId="0" applyNumberFormat="1" applyFont="1" applyFill="1" applyBorder="1" applyAlignment="1">
      <alignment horizontal="center" wrapText="1"/>
    </xf>
    <xf numFmtId="3" fontId="3" fillId="4" borderId="2" xfId="0" applyNumberFormat="1" applyFont="1" applyFill="1" applyBorder="1" applyAlignment="1">
      <alignment horizontal="center" wrapText="1"/>
    </xf>
    <xf numFmtId="3" fontId="3" fillId="5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/>
    <xf numFmtId="3" fontId="3" fillId="3" borderId="2" xfId="0" applyNumberFormat="1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Continuous"/>
    </xf>
    <xf numFmtId="0" fontId="7" fillId="2" borderId="4" xfId="0" applyFont="1" applyFill="1" applyBorder="1" applyAlignment="1">
      <alignment horizontal="centerContinuous" vertical="center"/>
    </xf>
    <xf numFmtId="0" fontId="7" fillId="2" borderId="5" xfId="0" applyFont="1" applyFill="1" applyBorder="1" applyAlignment="1">
      <alignment horizontal="centerContinuous" vertical="center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 vertical="center"/>
    </xf>
    <xf numFmtId="0" fontId="7" fillId="4" borderId="3" xfId="0" applyFont="1" applyFill="1" applyBorder="1" applyAlignment="1">
      <alignment horizontal="centerContinuous" vertical="center"/>
    </xf>
    <xf numFmtId="0" fontId="7" fillId="4" borderId="4" xfId="0" applyFont="1" applyFill="1" applyBorder="1" applyAlignment="1">
      <alignment horizontal="centerContinuous" vertical="center"/>
    </xf>
    <xf numFmtId="0" fontId="7" fillId="4" borderId="5" xfId="0" applyFont="1" applyFill="1" applyBorder="1" applyAlignment="1">
      <alignment horizontal="centerContinuous" vertical="center"/>
    </xf>
    <xf numFmtId="0" fontId="7" fillId="5" borderId="3" xfId="0" applyFont="1" applyFill="1" applyBorder="1" applyAlignment="1">
      <alignment horizontal="centerContinuous" vertical="center"/>
    </xf>
    <xf numFmtId="0" fontId="7" fillId="5" borderId="4" xfId="0" applyFont="1" applyFill="1" applyBorder="1" applyAlignment="1">
      <alignment horizontal="centerContinuous" vertical="center"/>
    </xf>
    <xf numFmtId="0" fontId="7" fillId="5" borderId="5" xfId="0" applyFont="1" applyFill="1" applyBorder="1" applyAlignment="1">
      <alignment horizontal="centerContinuous"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4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centerContinuous" vertical="center"/>
    </xf>
    <xf numFmtId="0" fontId="7" fillId="0" borderId="1" xfId="0" applyFont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3" fontId="3" fillId="2" borderId="2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top"/>
    </xf>
    <xf numFmtId="164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top"/>
    </xf>
    <xf numFmtId="164" fontId="3" fillId="2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0" borderId="0" xfId="0" applyFont="1" applyFill="1"/>
    <xf numFmtId="0" fontId="9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vertical="top"/>
    </xf>
    <xf numFmtId="0" fontId="7" fillId="0" borderId="0" xfId="0" applyFont="1"/>
    <xf numFmtId="0" fontId="9" fillId="0" borderId="0" xfId="0" applyFont="1" applyAlignment="1"/>
    <xf numFmtId="0" fontId="7" fillId="0" borderId="0" xfId="0" applyFont="1" applyAlignment="1"/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vertical="top"/>
    </xf>
    <xf numFmtId="0" fontId="9" fillId="0" borderId="0" xfId="0" applyFont="1"/>
    <xf numFmtId="3" fontId="7" fillId="2" borderId="2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0" fontId="7" fillId="3" borderId="2" xfId="0" applyNumberFormat="1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0" fontId="7" fillId="4" borderId="2" xfId="0" applyNumberFormat="1" applyFont="1" applyFill="1" applyBorder="1" applyAlignment="1">
      <alignment horizontal="center" vertical="center" wrapText="1"/>
    </xf>
    <xf numFmtId="164" fontId="7" fillId="4" borderId="2" xfId="0" applyNumberFormat="1" applyFont="1" applyFill="1" applyBorder="1" applyAlignment="1">
      <alignment horizontal="center" vertical="center" wrapText="1"/>
    </xf>
    <xf numFmtId="0" fontId="7" fillId="5" borderId="2" xfId="0" applyNumberFormat="1" applyFont="1" applyFill="1" applyBorder="1" applyAlignment="1">
      <alignment horizontal="center" vertical="center" wrapText="1"/>
    </xf>
    <xf numFmtId="164" fontId="7" fillId="5" borderId="2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top"/>
    </xf>
    <xf numFmtId="0" fontId="11" fillId="5" borderId="9" xfId="0" applyFont="1" applyFill="1" applyBorder="1" applyAlignment="1">
      <alignment horizontal="center" vertical="top" wrapText="1"/>
    </xf>
    <xf numFmtId="9" fontId="11" fillId="5" borderId="9" xfId="0" applyNumberFormat="1" applyFont="1" applyFill="1" applyBorder="1" applyAlignment="1">
      <alignment horizontal="center" vertical="top" wrapText="1"/>
    </xf>
    <xf numFmtId="9" fontId="11" fillId="5" borderId="10" xfId="0" applyNumberFormat="1" applyFont="1" applyFill="1" applyBorder="1" applyAlignment="1">
      <alignment horizontal="center" vertical="top" wrapText="1"/>
    </xf>
    <xf numFmtId="0" fontId="8" fillId="0" borderId="11" xfId="0" applyFont="1" applyBorder="1"/>
    <xf numFmtId="0" fontId="8" fillId="0" borderId="12" xfId="0" applyFont="1" applyBorder="1"/>
    <xf numFmtId="3" fontId="8" fillId="5" borderId="13" xfId="0" applyNumberFormat="1" applyFont="1" applyFill="1" applyBorder="1" applyAlignment="1">
      <alignment horizontal="center" vertical="center"/>
    </xf>
    <xf numFmtId="164" fontId="8" fillId="5" borderId="13" xfId="1" applyNumberFormat="1" applyFont="1" applyFill="1" applyBorder="1" applyAlignment="1">
      <alignment horizontal="center" vertical="center"/>
    </xf>
    <xf numFmtId="0" fontId="8" fillId="6" borderId="11" xfId="0" applyFont="1" applyFill="1" applyBorder="1"/>
    <xf numFmtId="0" fontId="3" fillId="0" borderId="0" xfId="0" applyFont="1" applyFill="1" applyBorder="1"/>
    <xf numFmtId="0" fontId="8" fillId="5" borderId="12" xfId="0" applyFont="1" applyFill="1" applyBorder="1" applyAlignment="1">
      <alignment horizontal="center" vertical="top"/>
    </xf>
    <xf numFmtId="0" fontId="11" fillId="0" borderId="11" xfId="0" applyFont="1" applyBorder="1"/>
    <xf numFmtId="0" fontId="11" fillId="0" borderId="12" xfId="0" applyFont="1" applyBorder="1"/>
    <xf numFmtId="3" fontId="11" fillId="5" borderId="13" xfId="0" applyNumberFormat="1" applyFont="1" applyFill="1" applyBorder="1" applyAlignment="1">
      <alignment horizontal="center" vertical="center"/>
    </xf>
    <xf numFmtId="164" fontId="11" fillId="5" borderId="13" xfId="1" applyNumberFormat="1" applyFont="1" applyFill="1" applyBorder="1" applyAlignment="1">
      <alignment horizontal="center" vertical="center"/>
    </xf>
    <xf numFmtId="0" fontId="11" fillId="0" borderId="0" xfId="0" applyFont="1"/>
    <xf numFmtId="0" fontId="8" fillId="0" borderId="12" xfId="0" applyFont="1" applyFill="1" applyBorder="1"/>
    <xf numFmtId="0" fontId="11" fillId="0" borderId="14" xfId="0" applyFont="1" applyBorder="1"/>
    <xf numFmtId="3" fontId="11" fillId="5" borderId="15" xfId="0" applyNumberFormat="1" applyFont="1" applyFill="1" applyBorder="1" applyAlignment="1">
      <alignment horizontal="center" vertical="center"/>
    </xf>
    <xf numFmtId="0" fontId="11" fillId="5" borderId="13" xfId="1" applyNumberFormat="1" applyFont="1" applyFill="1" applyBorder="1" applyAlignment="1">
      <alignment horizontal="center" vertical="center"/>
    </xf>
    <xf numFmtId="3" fontId="11" fillId="5" borderId="13" xfId="1" applyNumberFormat="1" applyFont="1" applyFill="1" applyBorder="1" applyAlignment="1">
      <alignment horizontal="center" vertical="center"/>
    </xf>
    <xf numFmtId="0" fontId="11" fillId="0" borderId="16" xfId="0" applyFont="1" applyBorder="1"/>
    <xf numFmtId="0" fontId="11" fillId="0" borderId="2" xfId="0" applyFont="1" applyBorder="1" applyAlignment="1">
      <alignment horizontal="left"/>
    </xf>
    <xf numFmtId="0" fontId="11" fillId="5" borderId="5" xfId="0" applyFont="1" applyFill="1" applyBorder="1" applyAlignment="1">
      <alignment horizontal="center" vertical="center"/>
    </xf>
    <xf numFmtId="164" fontId="11" fillId="5" borderId="3" xfId="1" applyNumberFormat="1" applyFont="1" applyFill="1" applyBorder="1" applyAlignment="1">
      <alignment horizontal="center" vertical="center"/>
    </xf>
    <xf numFmtId="164" fontId="11" fillId="5" borderId="2" xfId="1" applyNumberFormat="1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Alignment="1">
      <alignment horizontal="right"/>
    </xf>
    <xf numFmtId="1" fontId="8" fillId="0" borderId="0" xfId="0" applyNumberFormat="1" applyFont="1" applyFill="1" applyAlignment="1">
      <alignment horizontal="right"/>
    </xf>
    <xf numFmtId="164" fontId="8" fillId="0" borderId="0" xfId="0" applyNumberFormat="1" applyFont="1" applyFill="1" applyAlignment="1">
      <alignment horizontal="right"/>
    </xf>
    <xf numFmtId="0" fontId="8" fillId="0" borderId="0" xfId="0" applyNumberFormat="1" applyFont="1" applyFill="1" applyBorder="1" applyAlignment="1">
      <alignment horizontal="right" vertical="top"/>
    </xf>
    <xf numFmtId="164" fontId="8" fillId="0" borderId="0" xfId="0" applyNumberFormat="1" applyFont="1" applyFill="1" applyBorder="1" applyAlignment="1">
      <alignment horizontal="right" vertical="top"/>
    </xf>
    <xf numFmtId="0" fontId="11" fillId="0" borderId="0" xfId="0" applyFont="1" applyFill="1" applyBorder="1" applyAlignment="1">
      <alignment horizontal="center"/>
    </xf>
    <xf numFmtId="0" fontId="14" fillId="0" borderId="0" xfId="0" applyFont="1"/>
    <xf numFmtId="0" fontId="0" fillId="0" borderId="13" xfId="0" applyBorder="1"/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9" xfId="0" applyBorder="1"/>
    <xf numFmtId="0" fontId="8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8" fillId="8" borderId="12" xfId="0" applyFont="1" applyFill="1" applyBorder="1" applyAlignment="1">
      <alignment horizontal="center"/>
    </xf>
    <xf numFmtId="0" fontId="11" fillId="8" borderId="14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11" fillId="7" borderId="9" xfId="0" applyFont="1" applyFill="1" applyBorder="1" applyAlignment="1">
      <alignment horizontal="center" vertical="top" wrapText="1"/>
    </xf>
    <xf numFmtId="0" fontId="11" fillId="8" borderId="9" xfId="0" applyFont="1" applyFill="1" applyBorder="1" applyAlignment="1">
      <alignment horizontal="center" vertical="top" wrapText="1"/>
    </xf>
    <xf numFmtId="0" fontId="11" fillId="8" borderId="12" xfId="0" applyFont="1" applyFill="1" applyBorder="1" applyAlignment="1">
      <alignment horizontal="center"/>
    </xf>
    <xf numFmtId="0" fontId="11" fillId="9" borderId="9" xfId="0" applyFont="1" applyFill="1" applyBorder="1" applyAlignment="1">
      <alignment horizontal="center" vertical="top" wrapText="1"/>
    </xf>
    <xf numFmtId="0" fontId="8" fillId="9" borderId="12" xfId="0" applyFont="1" applyFill="1" applyBorder="1" applyAlignment="1">
      <alignment horizontal="center"/>
    </xf>
    <xf numFmtId="0" fontId="11" fillId="9" borderId="12" xfId="0" applyFont="1" applyFill="1" applyBorder="1" applyAlignment="1">
      <alignment horizontal="center"/>
    </xf>
    <xf numFmtId="0" fontId="11" fillId="9" borderId="14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 vertical="top" wrapText="1"/>
    </xf>
    <xf numFmtId="0" fontId="8" fillId="6" borderId="12" xfId="0" applyFont="1" applyFill="1" applyBorder="1" applyAlignment="1">
      <alignment horizontal="center" vertical="top"/>
    </xf>
    <xf numFmtId="3" fontId="11" fillId="6" borderId="15" xfId="0" applyNumberFormat="1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3" fontId="8" fillId="6" borderId="13" xfId="0" applyNumberFormat="1" applyFont="1" applyFill="1" applyBorder="1" applyAlignment="1">
      <alignment horizontal="center" vertical="center"/>
    </xf>
    <xf numFmtId="3" fontId="11" fillId="6" borderId="13" xfId="0" applyNumberFormat="1" applyFont="1" applyFill="1" applyBorder="1" applyAlignment="1">
      <alignment horizontal="center" vertical="center"/>
    </xf>
    <xf numFmtId="3" fontId="11" fillId="6" borderId="3" xfId="0" applyNumberFormat="1" applyFont="1" applyFill="1" applyBorder="1" applyAlignment="1">
      <alignment horizontal="center" vertical="center"/>
    </xf>
    <xf numFmtId="9" fontId="11" fillId="8" borderId="9" xfId="0" applyNumberFormat="1" applyFont="1" applyFill="1" applyBorder="1" applyAlignment="1">
      <alignment horizontal="center" vertical="top" wrapText="1"/>
    </xf>
    <xf numFmtId="3" fontId="12" fillId="8" borderId="13" xfId="0" applyNumberFormat="1" applyFont="1" applyFill="1" applyBorder="1" applyAlignment="1">
      <alignment horizontal="center" vertical="center"/>
    </xf>
    <xf numFmtId="164" fontId="12" fillId="8" borderId="13" xfId="0" applyNumberFormat="1" applyFont="1" applyFill="1" applyBorder="1" applyAlignment="1">
      <alignment horizontal="center" vertical="center"/>
    </xf>
    <xf numFmtId="3" fontId="8" fillId="8" borderId="13" xfId="0" applyNumberFormat="1" applyFont="1" applyFill="1" applyBorder="1" applyAlignment="1">
      <alignment horizontal="center" vertical="center"/>
    </xf>
    <xf numFmtId="164" fontId="8" fillId="8" borderId="13" xfId="0" applyNumberFormat="1" applyFont="1" applyFill="1" applyBorder="1" applyAlignment="1">
      <alignment horizontal="center" vertical="center"/>
    </xf>
    <xf numFmtId="3" fontId="13" fillId="8" borderId="13" xfId="0" applyNumberFormat="1" applyFont="1" applyFill="1" applyBorder="1" applyAlignment="1">
      <alignment horizontal="center" vertical="center"/>
    </xf>
    <xf numFmtId="3" fontId="11" fillId="8" borderId="13" xfId="0" applyNumberFormat="1" applyFont="1" applyFill="1" applyBorder="1" applyAlignment="1">
      <alignment horizontal="center" vertical="center"/>
    </xf>
    <xf numFmtId="164" fontId="13" fillId="8" borderId="13" xfId="0" applyNumberFormat="1" applyFont="1" applyFill="1" applyBorder="1" applyAlignment="1">
      <alignment horizontal="center" vertical="center"/>
    </xf>
    <xf numFmtId="164" fontId="13" fillId="8" borderId="2" xfId="0" applyNumberFormat="1" applyFont="1" applyFill="1" applyBorder="1" applyAlignment="1">
      <alignment horizontal="center" vertical="top"/>
    </xf>
    <xf numFmtId="9" fontId="11" fillId="7" borderId="9" xfId="0" applyNumberFormat="1" applyFont="1" applyFill="1" applyBorder="1" applyAlignment="1">
      <alignment horizontal="center" vertical="top" wrapText="1"/>
    </xf>
    <xf numFmtId="3" fontId="8" fillId="7" borderId="13" xfId="0" applyNumberFormat="1" applyFont="1" applyFill="1" applyBorder="1" applyAlignment="1">
      <alignment horizontal="center" vertical="center"/>
    </xf>
    <xf numFmtId="3" fontId="11" fillId="7" borderId="13" xfId="0" applyNumberFormat="1" applyFont="1" applyFill="1" applyBorder="1" applyAlignment="1">
      <alignment horizontal="center" vertical="center"/>
    </xf>
    <xf numFmtId="164" fontId="8" fillId="6" borderId="13" xfId="0" applyNumberFormat="1" applyFont="1" applyFill="1" applyBorder="1" applyAlignment="1">
      <alignment horizontal="center" vertical="center"/>
    </xf>
    <xf numFmtId="164" fontId="8" fillId="6" borderId="12" xfId="0" applyNumberFormat="1" applyFont="1" applyFill="1" applyBorder="1" applyAlignment="1">
      <alignment horizontal="center" vertical="top"/>
    </xf>
    <xf numFmtId="3" fontId="12" fillId="7" borderId="13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Alignment="1">
      <alignment horizontal="right"/>
    </xf>
    <xf numFmtId="9" fontId="0" fillId="0" borderId="0" xfId="0" applyNumberFormat="1"/>
    <xf numFmtId="9" fontId="11" fillId="9" borderId="9" xfId="0" applyNumberFormat="1" applyFont="1" applyFill="1" applyBorder="1" applyAlignment="1">
      <alignment horizontal="center" vertical="top" wrapText="1"/>
    </xf>
    <xf numFmtId="3" fontId="8" fillId="9" borderId="13" xfId="0" applyNumberFormat="1" applyFont="1" applyFill="1" applyBorder="1" applyAlignment="1">
      <alignment horizontal="center" vertical="center"/>
    </xf>
    <xf numFmtId="164" fontId="8" fillId="9" borderId="13" xfId="0" applyNumberFormat="1" applyFont="1" applyFill="1" applyBorder="1" applyAlignment="1">
      <alignment horizontal="center" vertical="center"/>
    </xf>
    <xf numFmtId="3" fontId="11" fillId="9" borderId="13" xfId="0" applyNumberFormat="1" applyFont="1" applyFill="1" applyBorder="1" applyAlignment="1">
      <alignment horizontal="center" vertical="center"/>
    </xf>
    <xf numFmtId="164" fontId="11" fillId="9" borderId="13" xfId="0" applyNumberFormat="1" applyFont="1" applyFill="1" applyBorder="1" applyAlignment="1">
      <alignment horizontal="center" vertical="center"/>
    </xf>
    <xf numFmtId="3" fontId="11" fillId="9" borderId="12" xfId="0" applyNumberFormat="1" applyFont="1" applyFill="1" applyBorder="1" applyAlignment="1">
      <alignment horizontal="center" vertical="top"/>
    </xf>
    <xf numFmtId="164" fontId="11" fillId="9" borderId="15" xfId="0" applyNumberFormat="1" applyFont="1" applyFill="1" applyBorder="1" applyAlignment="1">
      <alignment horizontal="center" vertical="center"/>
    </xf>
    <xf numFmtId="9" fontId="11" fillId="8" borderId="10" xfId="0" applyNumberFormat="1" applyFont="1" applyFill="1" applyBorder="1" applyAlignment="1">
      <alignment horizontal="center" vertical="top" wrapText="1"/>
    </xf>
    <xf numFmtId="1" fontId="8" fillId="8" borderId="13" xfId="0" applyNumberFormat="1" applyFont="1" applyFill="1" applyBorder="1" applyAlignment="1">
      <alignment horizontal="center" vertical="center"/>
    </xf>
    <xf numFmtId="1" fontId="8" fillId="8" borderId="12" xfId="0" applyNumberFormat="1" applyFont="1" applyFill="1" applyBorder="1" applyAlignment="1">
      <alignment horizontal="center" vertical="top"/>
    </xf>
    <xf numFmtId="1" fontId="11" fillId="8" borderId="13" xfId="0" applyNumberFormat="1" applyFont="1" applyFill="1" applyBorder="1" applyAlignment="1">
      <alignment horizontal="center" vertical="center"/>
    </xf>
    <xf numFmtId="1" fontId="11" fillId="8" borderId="15" xfId="0" applyNumberFormat="1" applyFont="1" applyFill="1" applyBorder="1" applyAlignment="1">
      <alignment horizontal="center" vertical="center"/>
    </xf>
    <xf numFmtId="1" fontId="11" fillId="8" borderId="2" xfId="0" applyNumberFormat="1" applyFont="1" applyFill="1" applyBorder="1" applyAlignment="1">
      <alignment horizontal="center" vertical="center"/>
    </xf>
    <xf numFmtId="9" fontId="11" fillId="9" borderId="10" xfId="0" applyNumberFormat="1" applyFont="1" applyFill="1" applyBorder="1" applyAlignment="1">
      <alignment horizontal="center" vertical="top" wrapText="1"/>
    </xf>
    <xf numFmtId="0" fontId="8" fillId="9" borderId="13" xfId="0" applyNumberFormat="1" applyFont="1" applyFill="1" applyBorder="1" applyAlignment="1">
      <alignment horizontal="center" vertical="center"/>
    </xf>
    <xf numFmtId="1" fontId="8" fillId="9" borderId="12" xfId="0" applyNumberFormat="1" applyFont="1" applyFill="1" applyBorder="1" applyAlignment="1">
      <alignment horizontal="center" vertical="top"/>
    </xf>
    <xf numFmtId="0" fontId="11" fillId="9" borderId="13" xfId="0" applyNumberFormat="1" applyFont="1" applyFill="1" applyBorder="1" applyAlignment="1">
      <alignment horizontal="center" vertical="center"/>
    </xf>
    <xf numFmtId="0" fontId="11" fillId="9" borderId="15" xfId="0" applyNumberFormat="1" applyFont="1" applyFill="1" applyBorder="1" applyAlignment="1">
      <alignment horizontal="center" vertical="center"/>
    </xf>
    <xf numFmtId="0" fontId="11" fillId="9" borderId="2" xfId="0" applyNumberFormat="1" applyFont="1" applyFill="1" applyBorder="1" applyAlignment="1">
      <alignment horizontal="center" vertical="center"/>
    </xf>
    <xf numFmtId="0" fontId="8" fillId="7" borderId="6" xfId="0" applyNumberFormat="1" applyFont="1" applyFill="1" applyBorder="1" applyAlignment="1">
      <alignment horizontal="center" vertical="center"/>
    </xf>
    <xf numFmtId="0" fontId="11" fillId="7" borderId="6" xfId="0" applyNumberFormat="1" applyFont="1" applyFill="1" applyBorder="1" applyAlignment="1">
      <alignment horizontal="center" vertical="center"/>
    </xf>
    <xf numFmtId="164" fontId="8" fillId="8" borderId="6" xfId="0" applyNumberFormat="1" applyFont="1" applyFill="1" applyBorder="1" applyAlignment="1">
      <alignment horizontal="center" vertical="center"/>
    </xf>
    <xf numFmtId="164" fontId="11" fillId="8" borderId="6" xfId="0" applyNumberFormat="1" applyFont="1" applyFill="1" applyBorder="1" applyAlignment="1">
      <alignment horizontal="center" vertical="center"/>
    </xf>
    <xf numFmtId="164" fontId="8" fillId="9" borderId="6" xfId="1" applyNumberFormat="1" applyFont="1" applyFill="1" applyBorder="1" applyAlignment="1">
      <alignment horizontal="center" vertical="center"/>
    </xf>
    <xf numFmtId="164" fontId="11" fillId="9" borderId="6" xfId="1" applyNumberFormat="1" applyFont="1" applyFill="1" applyBorder="1" applyAlignment="1">
      <alignment horizontal="center" vertical="center"/>
    </xf>
    <xf numFmtId="164" fontId="11" fillId="9" borderId="2" xfId="0" applyNumberFormat="1" applyFont="1" applyFill="1" applyBorder="1" applyAlignment="1">
      <alignment horizontal="center" vertical="center"/>
    </xf>
    <xf numFmtId="164" fontId="8" fillId="5" borderId="12" xfId="1" applyNumberFormat="1" applyFont="1" applyFill="1" applyBorder="1" applyAlignment="1">
      <alignment horizontal="center"/>
    </xf>
    <xf numFmtId="10" fontId="8" fillId="5" borderId="13" xfId="0" applyNumberFormat="1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164" fontId="8" fillId="6" borderId="13" xfId="1" applyNumberFormat="1" applyFont="1" applyFill="1" applyBorder="1" applyAlignment="1">
      <alignment horizontal="center" vertical="center"/>
    </xf>
    <xf numFmtId="164" fontId="11" fillId="6" borderId="13" xfId="1" applyNumberFormat="1" applyFont="1" applyFill="1" applyBorder="1" applyAlignment="1">
      <alignment horizontal="center" vertical="center"/>
    </xf>
    <xf numFmtId="164" fontId="11" fillId="6" borderId="15" xfId="1" applyNumberFormat="1" applyFont="1" applyFill="1" applyBorder="1" applyAlignment="1">
      <alignment horizontal="center" vertical="center"/>
    </xf>
    <xf numFmtId="164" fontId="11" fillId="6" borderId="2" xfId="1" applyNumberFormat="1" applyFont="1" applyFill="1" applyBorder="1" applyAlignment="1">
      <alignment horizontal="center" vertical="center"/>
    </xf>
    <xf numFmtId="0" fontId="0" fillId="0" borderId="0" xfId="0" applyNumberFormat="1"/>
    <xf numFmtId="0" fontId="11" fillId="7" borderId="10" xfId="0" applyNumberFormat="1" applyFont="1" applyFill="1" applyBorder="1" applyAlignment="1">
      <alignment horizontal="center" vertical="top" wrapText="1"/>
    </xf>
    <xf numFmtId="0" fontId="8" fillId="0" borderId="0" xfId="0" applyNumberFormat="1" applyFont="1" applyFill="1" applyAlignment="1">
      <alignment horizontal="right"/>
    </xf>
    <xf numFmtId="3" fontId="13" fillId="8" borderId="2" xfId="0" applyNumberFormat="1" applyFont="1" applyFill="1" applyBorder="1" applyAlignment="1">
      <alignment horizontal="center" vertical="center"/>
    </xf>
    <xf numFmtId="164" fontId="11" fillId="8" borderId="13" xfId="0" applyNumberFormat="1" applyFont="1" applyFill="1" applyBorder="1" applyAlignment="1">
      <alignment horizontal="center" vertical="center"/>
    </xf>
    <xf numFmtId="164" fontId="8" fillId="8" borderId="18" xfId="0" applyNumberFormat="1" applyFont="1" applyFill="1" applyBorder="1" applyAlignment="1">
      <alignment horizontal="center" vertical="center"/>
    </xf>
    <xf numFmtId="3" fontId="11" fillId="7" borderId="2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9" fontId="1" fillId="0" borderId="0" xfId="0" applyNumberFormat="1" applyFont="1"/>
    <xf numFmtId="3" fontId="3" fillId="7" borderId="13" xfId="0" applyNumberFormat="1" applyFont="1" applyFill="1" applyBorder="1" applyAlignment="1">
      <alignment horizontal="center" vertical="center"/>
    </xf>
    <xf numFmtId="3" fontId="7" fillId="7" borderId="13" xfId="0" applyNumberFormat="1" applyFont="1" applyFill="1" applyBorder="1" applyAlignment="1">
      <alignment horizontal="center" vertical="center"/>
    </xf>
    <xf numFmtId="10" fontId="12" fillId="8" borderId="13" xfId="0" applyNumberFormat="1" applyFont="1" applyFill="1" applyBorder="1" applyAlignment="1">
      <alignment horizontal="center" vertical="center"/>
    </xf>
    <xf numFmtId="164" fontId="3" fillId="7" borderId="13" xfId="1" applyNumberFormat="1" applyFont="1" applyFill="1" applyBorder="1" applyAlignment="1">
      <alignment horizontal="center" vertical="center"/>
    </xf>
    <xf numFmtId="164" fontId="12" fillId="7" borderId="13" xfId="1" applyNumberFormat="1" applyFont="1" applyFill="1" applyBorder="1" applyAlignment="1">
      <alignment horizontal="center" vertical="center"/>
    </xf>
    <xf numFmtId="164" fontId="7" fillId="7" borderId="13" xfId="1" applyNumberFormat="1" applyFont="1" applyFill="1" applyBorder="1" applyAlignment="1">
      <alignment horizontal="center" vertical="center"/>
    </xf>
    <xf numFmtId="3" fontId="3" fillId="7" borderId="15" xfId="0" applyNumberFormat="1" applyFont="1" applyFill="1" applyBorder="1" applyAlignment="1">
      <alignment horizontal="center" vertical="center"/>
    </xf>
    <xf numFmtId="164" fontId="3" fillId="7" borderId="15" xfId="1" applyNumberFormat="1" applyFont="1" applyFill="1" applyBorder="1" applyAlignment="1">
      <alignment horizontal="center" vertical="center"/>
    </xf>
    <xf numFmtId="3" fontId="7" fillId="7" borderId="20" xfId="0" applyNumberFormat="1" applyFont="1" applyFill="1" applyBorder="1" applyAlignment="1">
      <alignment horizontal="center" vertical="center"/>
    </xf>
    <xf numFmtId="164" fontId="7" fillId="7" borderId="19" xfId="1" applyNumberFormat="1" applyFont="1" applyFill="1" applyBorder="1" applyAlignment="1">
      <alignment horizontal="center" vertical="center"/>
    </xf>
    <xf numFmtId="0" fontId="11" fillId="7" borderId="2" xfId="0" applyNumberFormat="1" applyFont="1" applyFill="1" applyBorder="1" applyAlignment="1">
      <alignment horizontal="center" vertical="center"/>
    </xf>
    <xf numFmtId="164" fontId="11" fillId="7" borderId="2" xfId="0" applyNumberFormat="1" applyFont="1" applyFill="1" applyBorder="1" applyAlignment="1">
      <alignment horizontal="center" vertical="center"/>
    </xf>
    <xf numFmtId="164" fontId="11" fillId="7" borderId="10" xfId="0" applyNumberFormat="1" applyFont="1" applyFill="1" applyBorder="1" applyAlignment="1">
      <alignment horizontal="center" vertical="top" wrapText="1"/>
    </xf>
    <xf numFmtId="164" fontId="8" fillId="7" borderId="6" xfId="0" applyNumberFormat="1" applyFont="1" applyFill="1" applyBorder="1" applyAlignment="1">
      <alignment horizontal="center" vertical="center"/>
    </xf>
    <xf numFmtId="164" fontId="11" fillId="7" borderId="6" xfId="0" applyNumberFormat="1" applyFont="1" applyFill="1" applyBorder="1" applyAlignment="1">
      <alignment horizontal="center" vertical="center"/>
    </xf>
    <xf numFmtId="164" fontId="8" fillId="7" borderId="18" xfId="0" applyNumberFormat="1" applyFont="1" applyFill="1" applyBorder="1" applyAlignment="1">
      <alignment horizontal="center" vertical="center"/>
    </xf>
    <xf numFmtId="164" fontId="8" fillId="7" borderId="2" xfId="0" applyNumberFormat="1" applyFont="1" applyFill="1" applyBorder="1" applyAlignment="1">
      <alignment horizontal="center" vertical="center"/>
    </xf>
    <xf numFmtId="3" fontId="13" fillId="7" borderId="13" xfId="0" applyNumberFormat="1" applyFont="1" applyFill="1" applyBorder="1" applyAlignment="1">
      <alignment horizontal="center" vertical="center"/>
    </xf>
    <xf numFmtId="164" fontId="13" fillId="7" borderId="13" xfId="1" applyNumberFormat="1" applyFont="1" applyFill="1" applyBorder="1" applyAlignment="1">
      <alignment horizontal="center" vertical="center"/>
    </xf>
    <xf numFmtId="3" fontId="12" fillId="9" borderId="13" xfId="0" applyNumberFormat="1" applyFont="1" applyFill="1" applyBorder="1" applyAlignment="1">
      <alignment horizontal="center" vertical="center"/>
    </xf>
    <xf numFmtId="164" fontId="12" fillId="9" borderId="13" xfId="0" applyNumberFormat="1" applyFont="1" applyFill="1" applyBorder="1" applyAlignment="1">
      <alignment horizontal="center" vertical="center"/>
    </xf>
    <xf numFmtId="3" fontId="12" fillId="9" borderId="12" xfId="0" applyNumberFormat="1" applyFont="1" applyFill="1" applyBorder="1" applyAlignment="1">
      <alignment horizontal="center" vertical="top"/>
    </xf>
    <xf numFmtId="164" fontId="12" fillId="9" borderId="12" xfId="0" applyNumberFormat="1" applyFont="1" applyFill="1" applyBorder="1" applyAlignment="1">
      <alignment horizontal="center" vertical="top"/>
    </xf>
    <xf numFmtId="3" fontId="13" fillId="9" borderId="13" xfId="0" applyNumberFormat="1" applyFont="1" applyFill="1" applyBorder="1" applyAlignment="1">
      <alignment horizontal="center" vertical="center"/>
    </xf>
    <xf numFmtId="164" fontId="13" fillId="9" borderId="13" xfId="0" applyNumberFormat="1" applyFont="1" applyFill="1" applyBorder="1" applyAlignment="1">
      <alignment horizontal="center" vertical="center"/>
    </xf>
    <xf numFmtId="3" fontId="12" fillId="5" borderId="13" xfId="0" applyNumberFormat="1" applyFont="1" applyFill="1" applyBorder="1" applyAlignment="1">
      <alignment horizontal="center" vertical="center"/>
    </xf>
    <xf numFmtId="164" fontId="12" fillId="5" borderId="13" xfId="1" applyNumberFormat="1" applyFont="1" applyFill="1" applyBorder="1" applyAlignment="1">
      <alignment horizontal="center" vertical="center"/>
    </xf>
    <xf numFmtId="3" fontId="13" fillId="5" borderId="13" xfId="0" applyNumberFormat="1" applyFont="1" applyFill="1" applyBorder="1" applyAlignment="1">
      <alignment horizontal="center" vertical="center"/>
    </xf>
    <xf numFmtId="164" fontId="13" fillId="5" borderId="13" xfId="1" applyNumberFormat="1" applyFont="1" applyFill="1" applyBorder="1" applyAlignment="1">
      <alignment horizontal="center" vertical="center"/>
    </xf>
    <xf numFmtId="3" fontId="13" fillId="9" borderId="2" xfId="0" applyNumberFormat="1" applyFont="1" applyFill="1" applyBorder="1" applyAlignment="1">
      <alignment horizontal="center"/>
    </xf>
    <xf numFmtId="10" fontId="13" fillId="9" borderId="2" xfId="0" applyNumberFormat="1" applyFont="1" applyFill="1" applyBorder="1" applyAlignment="1">
      <alignment horizontal="center" vertical="center"/>
    </xf>
    <xf numFmtId="3" fontId="8" fillId="7" borderId="2" xfId="0" applyNumberFormat="1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top"/>
    </xf>
    <xf numFmtId="164" fontId="12" fillId="5" borderId="12" xfId="1" applyNumberFormat="1" applyFont="1" applyFill="1" applyBorder="1" applyAlignment="1">
      <alignment horizontal="center"/>
    </xf>
    <xf numFmtId="0" fontId="1" fillId="9" borderId="0" xfId="0" applyFont="1" applyFill="1" applyAlignment="1">
      <alignment vertical="top" wrapText="1"/>
    </xf>
    <xf numFmtId="0" fontId="2" fillId="9" borderId="0" xfId="0" applyFont="1" applyFill="1"/>
    <xf numFmtId="164" fontId="2" fillId="9" borderId="0" xfId="0" applyNumberFormat="1" applyFont="1" applyFill="1"/>
    <xf numFmtId="165" fontId="15" fillId="9" borderId="0" xfId="1" applyNumberFormat="1" applyFont="1" applyFill="1"/>
    <xf numFmtId="0" fontId="15" fillId="9" borderId="0" xfId="0" applyFont="1" applyFill="1"/>
    <xf numFmtId="165" fontId="17" fillId="9" borderId="0" xfId="1" applyNumberFormat="1" applyFont="1" applyFill="1"/>
    <xf numFmtId="0" fontId="18" fillId="0" borderId="0" xfId="0" applyFont="1"/>
    <xf numFmtId="0" fontId="5" fillId="0" borderId="21" xfId="0" applyFont="1" applyBorder="1"/>
    <xf numFmtId="0" fontId="5" fillId="0" borderId="22" xfId="0" applyFont="1" applyBorder="1"/>
    <xf numFmtId="0" fontId="5" fillId="10" borderId="23" xfId="0" applyFont="1" applyFill="1" applyBorder="1" applyAlignment="1">
      <alignment horizontal="left" wrapText="1"/>
    </xf>
    <xf numFmtId="0" fontId="5" fillId="10" borderId="20" xfId="0" applyFont="1" applyFill="1" applyBorder="1" applyAlignment="1">
      <alignment horizontal="left" wrapText="1"/>
    </xf>
    <xf numFmtId="0" fontId="5" fillId="10" borderId="19" xfId="0" applyFont="1" applyFill="1" applyBorder="1" applyAlignment="1">
      <alignment horizontal="left" wrapText="1"/>
    </xf>
    <xf numFmtId="0" fontId="5" fillId="11" borderId="23" xfId="0" applyFont="1" applyFill="1" applyBorder="1" applyAlignment="1">
      <alignment horizontal="left" wrapText="1"/>
    </xf>
    <xf numFmtId="0" fontId="5" fillId="11" borderId="20" xfId="0" applyFont="1" applyFill="1" applyBorder="1" applyAlignment="1">
      <alignment horizontal="left" wrapText="1"/>
    </xf>
    <xf numFmtId="0" fontId="5" fillId="11" borderId="19" xfId="0" applyFont="1" applyFill="1" applyBorder="1" applyAlignment="1">
      <alignment horizontal="left" wrapText="1"/>
    </xf>
    <xf numFmtId="0" fontId="5" fillId="12" borderId="23" xfId="0" applyFont="1" applyFill="1" applyBorder="1" applyAlignment="1">
      <alignment horizontal="left" wrapText="1"/>
    </xf>
    <xf numFmtId="0" fontId="5" fillId="12" borderId="20" xfId="0" applyFont="1" applyFill="1" applyBorder="1" applyAlignment="1">
      <alignment horizontal="left" wrapText="1"/>
    </xf>
    <xf numFmtId="0" fontId="5" fillId="12" borderId="19" xfId="0" applyFont="1" applyFill="1" applyBorder="1" applyAlignment="1">
      <alignment horizontal="left" wrapText="1"/>
    </xf>
    <xf numFmtId="0" fontId="0" fillId="0" borderId="10" xfId="0" applyBorder="1"/>
    <xf numFmtId="0" fontId="0" fillId="10" borderId="24" xfId="0" quotePrefix="1" applyFill="1" applyBorder="1" applyAlignment="1">
      <alignment horizontal="center"/>
    </xf>
    <xf numFmtId="0" fontId="0" fillId="10" borderId="13" xfId="0" quotePrefix="1" applyFill="1" applyBorder="1" applyAlignment="1">
      <alignment horizontal="center"/>
    </xf>
    <xf numFmtId="0" fontId="0" fillId="10" borderId="25" xfId="0" quotePrefix="1" applyFill="1" applyBorder="1" applyAlignment="1">
      <alignment horizontal="center"/>
    </xf>
    <xf numFmtId="0" fontId="0" fillId="11" borderId="24" xfId="0" applyFill="1" applyBorder="1" applyAlignment="1">
      <alignment horizontal="center"/>
    </xf>
    <xf numFmtId="0" fontId="0" fillId="11" borderId="13" xfId="0" applyFill="1" applyBorder="1" applyAlignment="1">
      <alignment horizontal="center"/>
    </xf>
    <xf numFmtId="0" fontId="0" fillId="11" borderId="25" xfId="0" applyFill="1" applyBorder="1" applyAlignment="1">
      <alignment horizontal="center"/>
    </xf>
    <xf numFmtId="0" fontId="0" fillId="12" borderId="24" xfId="0" applyFill="1" applyBorder="1" applyAlignment="1">
      <alignment horizontal="center"/>
    </xf>
    <xf numFmtId="0" fontId="0" fillId="12" borderId="13" xfId="0" applyFill="1" applyBorder="1" applyAlignment="1">
      <alignment horizontal="center"/>
    </xf>
    <xf numFmtId="0" fontId="0" fillId="12" borderId="25" xfId="0" applyFill="1" applyBorder="1" applyAlignment="1">
      <alignment horizontal="center"/>
    </xf>
    <xf numFmtId="0" fontId="0" fillId="0" borderId="6" xfId="0" applyBorder="1"/>
    <xf numFmtId="0" fontId="0" fillId="10" borderId="24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25" xfId="0" applyFill="1" applyBorder="1" applyAlignment="1">
      <alignment horizontal="center"/>
    </xf>
    <xf numFmtId="0" fontId="0" fillId="11" borderId="24" xfId="0" quotePrefix="1" applyFill="1" applyBorder="1" applyAlignment="1">
      <alignment horizontal="center"/>
    </xf>
    <xf numFmtId="0" fontId="0" fillId="11" borderId="13" xfId="0" quotePrefix="1" applyFill="1" applyBorder="1" applyAlignment="1">
      <alignment horizontal="center"/>
    </xf>
    <xf numFmtId="0" fontId="0" fillId="11" borderId="25" xfId="0" quotePrefix="1" applyFill="1" applyBorder="1" applyAlignment="1">
      <alignment horizontal="center"/>
    </xf>
    <xf numFmtId="0" fontId="0" fillId="12" borderId="24" xfId="0" quotePrefix="1" applyFill="1" applyBorder="1" applyAlignment="1">
      <alignment horizontal="center"/>
    </xf>
    <xf numFmtId="0" fontId="0" fillId="12" borderId="13" xfId="0" quotePrefix="1" applyFill="1" applyBorder="1" applyAlignment="1">
      <alignment horizontal="center"/>
    </xf>
    <xf numFmtId="0" fontId="0" fillId="12" borderId="25" xfId="0" quotePrefix="1" applyFill="1" applyBorder="1" applyAlignment="1">
      <alignment horizontal="center"/>
    </xf>
    <xf numFmtId="0" fontId="0" fillId="10" borderId="2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27" xfId="0" applyFill="1" applyBorder="1" applyAlignment="1">
      <alignment horizontal="center"/>
    </xf>
    <xf numFmtId="0" fontId="0" fillId="11" borderId="26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0" fillId="12" borderId="26" xfId="0" applyFill="1" applyBorder="1" applyAlignment="1">
      <alignment horizontal="center"/>
    </xf>
    <xf numFmtId="0" fontId="0" fillId="12" borderId="17" xfId="0" applyFill="1" applyBorder="1" applyAlignment="1">
      <alignment horizontal="center"/>
    </xf>
    <xf numFmtId="0" fontId="0" fillId="12" borderId="27" xfId="0" applyFill="1" applyBorder="1" applyAlignment="1">
      <alignment horizontal="center"/>
    </xf>
    <xf numFmtId="0" fontId="19" fillId="0" borderId="0" xfId="0" applyFont="1"/>
    <xf numFmtId="0" fontId="0" fillId="12" borderId="26" xfId="0" quotePrefix="1" applyFill="1" applyBorder="1" applyAlignment="1">
      <alignment horizontal="center"/>
    </xf>
    <xf numFmtId="0" fontId="0" fillId="12" borderId="17" xfId="0" quotePrefix="1" applyFill="1" applyBorder="1" applyAlignment="1">
      <alignment horizontal="center"/>
    </xf>
    <xf numFmtId="0" fontId="0" fillId="12" borderId="27" xfId="0" quotePrefix="1" applyFill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3" fontId="7" fillId="3" borderId="2" xfId="0" applyNumberFormat="1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3" fontId="7" fillId="4" borderId="2" xfId="0" applyNumberFormat="1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 vertical="center"/>
    </xf>
    <xf numFmtId="3" fontId="7" fillId="5" borderId="2" xfId="0" applyNumberFormat="1" applyFont="1" applyFill="1" applyBorder="1" applyAlignment="1">
      <alignment horizontal="center" vertical="center"/>
    </xf>
    <xf numFmtId="164" fontId="7" fillId="5" borderId="2" xfId="0" applyNumberFormat="1" applyFont="1" applyFill="1" applyBorder="1" applyAlignment="1">
      <alignment horizontal="center" vertical="center"/>
    </xf>
    <xf numFmtId="3" fontId="7" fillId="5" borderId="3" xfId="0" applyNumberFormat="1" applyFont="1" applyFill="1" applyBorder="1" applyAlignment="1">
      <alignment horizontal="center" vertical="top"/>
    </xf>
    <xf numFmtId="164" fontId="7" fillId="0" borderId="2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top"/>
    </xf>
    <xf numFmtId="0" fontId="16" fillId="0" borderId="0" xfId="0" applyFont="1" applyAlignment="1">
      <alignment horizontal="left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'Förstahand över tid'!$A$27</c:f>
              <c:strCache>
                <c:ptCount val="1"/>
                <c:pt idx="0">
                  <c:v>Civilingenjör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'Förstahand över tid'!$B$26:$U$26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'Förstahand över tid'!$B$27:$U$27</c:f>
              <c:numCache>
                <c:formatCode>General</c:formatCode>
                <c:ptCount val="20"/>
                <c:pt idx="0">
                  <c:v>2710</c:v>
                </c:pt>
                <c:pt idx="1">
                  <c:v>2397</c:v>
                </c:pt>
                <c:pt idx="2">
                  <c:v>2286</c:v>
                </c:pt>
                <c:pt idx="3">
                  <c:v>2543</c:v>
                </c:pt>
                <c:pt idx="4">
                  <c:v>2964</c:v>
                </c:pt>
                <c:pt idx="5">
                  <c:v>2865</c:v>
                </c:pt>
                <c:pt idx="6">
                  <c:v>3107</c:v>
                </c:pt>
                <c:pt idx="7">
                  <c:v>3497</c:v>
                </c:pt>
                <c:pt idx="8">
                  <c:v>3457</c:v>
                </c:pt>
                <c:pt idx="9">
                  <c:v>3447</c:v>
                </c:pt>
                <c:pt idx="10">
                  <c:v>3719</c:v>
                </c:pt>
                <c:pt idx="11">
                  <c:v>3793</c:v>
                </c:pt>
                <c:pt idx="12">
                  <c:v>3864</c:v>
                </c:pt>
                <c:pt idx="13">
                  <c:v>3702</c:v>
                </c:pt>
                <c:pt idx="14">
                  <c:v>3827</c:v>
                </c:pt>
                <c:pt idx="15">
                  <c:v>4224</c:v>
                </c:pt>
                <c:pt idx="16">
                  <c:v>4221</c:v>
                </c:pt>
                <c:pt idx="17">
                  <c:v>4062</c:v>
                </c:pt>
                <c:pt idx="18">
                  <c:v>4006</c:v>
                </c:pt>
                <c:pt idx="19">
                  <c:v>4398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DA-44AB-96F7-006C25C906B2}"/>
            </c:ext>
          </c:extLst>
        </c:ser>
        <c:ser>
          <c:idx val="1"/>
          <c:order val="1"/>
          <c:tx>
            <c:strRef>
              <c:f>'Förstahand över tid'!$A$28</c:f>
              <c:strCache>
                <c:ptCount val="1"/>
                <c:pt idx="0">
                  <c:v>Arkitekt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'Förstahand över tid'!$B$26:$U$26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'Förstahand över tid'!$B$28:$U$28</c:f>
              <c:numCache>
                <c:formatCode>General</c:formatCode>
                <c:ptCount val="20"/>
                <c:pt idx="0">
                  <c:v>587</c:v>
                </c:pt>
                <c:pt idx="1">
                  <c:v>595</c:v>
                </c:pt>
                <c:pt idx="2">
                  <c:v>569</c:v>
                </c:pt>
                <c:pt idx="3">
                  <c:v>679</c:v>
                </c:pt>
                <c:pt idx="4">
                  <c:v>849</c:v>
                </c:pt>
                <c:pt idx="5">
                  <c:v>965</c:v>
                </c:pt>
                <c:pt idx="6">
                  <c:v>967</c:v>
                </c:pt>
                <c:pt idx="7">
                  <c:v>975</c:v>
                </c:pt>
                <c:pt idx="8">
                  <c:v>1016</c:v>
                </c:pt>
                <c:pt idx="9">
                  <c:v>894</c:v>
                </c:pt>
                <c:pt idx="10">
                  <c:v>852</c:v>
                </c:pt>
                <c:pt idx="11">
                  <c:v>884</c:v>
                </c:pt>
                <c:pt idx="12">
                  <c:v>908</c:v>
                </c:pt>
                <c:pt idx="13">
                  <c:v>938</c:v>
                </c:pt>
                <c:pt idx="14">
                  <c:v>836</c:v>
                </c:pt>
                <c:pt idx="15">
                  <c:v>1104</c:v>
                </c:pt>
                <c:pt idx="16">
                  <c:v>1145</c:v>
                </c:pt>
                <c:pt idx="17">
                  <c:v>1043</c:v>
                </c:pt>
                <c:pt idx="18">
                  <c:v>989</c:v>
                </c:pt>
                <c:pt idx="19">
                  <c:v>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DA-44AB-96F7-006C25C906B2}"/>
            </c:ext>
          </c:extLst>
        </c:ser>
        <c:ser>
          <c:idx val="2"/>
          <c:order val="2"/>
          <c:tx>
            <c:strRef>
              <c:f>'Förstahand över tid'!$A$29</c:f>
              <c:strCache>
                <c:ptCount val="1"/>
                <c:pt idx="0">
                  <c:v>Högskoleingenjör och kandidat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'Förstahand över tid'!$B$26:$U$26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'Förstahand över tid'!$B$29:$U$29</c:f>
              <c:numCache>
                <c:formatCode>General</c:formatCode>
                <c:ptCount val="20"/>
                <c:pt idx="0">
                  <c:v>570</c:v>
                </c:pt>
                <c:pt idx="1">
                  <c:v>698</c:v>
                </c:pt>
                <c:pt idx="2">
                  <c:v>645</c:v>
                </c:pt>
                <c:pt idx="3">
                  <c:v>685</c:v>
                </c:pt>
                <c:pt idx="4">
                  <c:v>875</c:v>
                </c:pt>
                <c:pt idx="5">
                  <c:v>859</c:v>
                </c:pt>
                <c:pt idx="6">
                  <c:v>967</c:v>
                </c:pt>
                <c:pt idx="7">
                  <c:v>952</c:v>
                </c:pt>
                <c:pt idx="8">
                  <c:v>1065</c:v>
                </c:pt>
                <c:pt idx="9">
                  <c:v>1254</c:v>
                </c:pt>
                <c:pt idx="10">
                  <c:v>1473</c:v>
                </c:pt>
                <c:pt idx="11">
                  <c:v>1478</c:v>
                </c:pt>
                <c:pt idx="12">
                  <c:v>1387</c:v>
                </c:pt>
                <c:pt idx="13">
                  <c:v>1320</c:v>
                </c:pt>
                <c:pt idx="14">
                  <c:v>1289</c:v>
                </c:pt>
                <c:pt idx="15">
                  <c:v>1390</c:v>
                </c:pt>
                <c:pt idx="16">
                  <c:v>1688</c:v>
                </c:pt>
                <c:pt idx="17">
                  <c:v>1682</c:v>
                </c:pt>
                <c:pt idx="18">
                  <c:v>1647</c:v>
                </c:pt>
                <c:pt idx="19">
                  <c:v>1672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DA-44AB-96F7-006C25C906B2}"/>
            </c:ext>
          </c:extLst>
        </c:ser>
        <c:ser>
          <c:idx val="3"/>
          <c:order val="3"/>
          <c:tx>
            <c:strRef>
              <c:f>'Förstahand över tid'!$A$30</c:f>
              <c:strCache>
                <c:ptCount val="1"/>
                <c:pt idx="0">
                  <c:v>Basår/termin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'Förstahand över tid'!$B$26:$U$26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'Förstahand över tid'!$B$30:$U$30</c:f>
              <c:numCache>
                <c:formatCode>General</c:formatCode>
                <c:ptCount val="20"/>
                <c:pt idx="0">
                  <c:v>765</c:v>
                </c:pt>
                <c:pt idx="1">
                  <c:v>578</c:v>
                </c:pt>
                <c:pt idx="2">
                  <c:v>565</c:v>
                </c:pt>
                <c:pt idx="3">
                  <c:v>672</c:v>
                </c:pt>
                <c:pt idx="4">
                  <c:v>903</c:v>
                </c:pt>
                <c:pt idx="5">
                  <c:v>956</c:v>
                </c:pt>
                <c:pt idx="6">
                  <c:v>1086</c:v>
                </c:pt>
                <c:pt idx="7">
                  <c:v>1277</c:v>
                </c:pt>
                <c:pt idx="8">
                  <c:v>1377</c:v>
                </c:pt>
                <c:pt idx="9">
                  <c:v>1311</c:v>
                </c:pt>
                <c:pt idx="10">
                  <c:v>1409</c:v>
                </c:pt>
                <c:pt idx="11">
                  <c:v>1309</c:v>
                </c:pt>
                <c:pt idx="12">
                  <c:v>1140</c:v>
                </c:pt>
                <c:pt idx="13">
                  <c:v>1081</c:v>
                </c:pt>
                <c:pt idx="14">
                  <c:v>994</c:v>
                </c:pt>
                <c:pt idx="15">
                  <c:v>1126</c:v>
                </c:pt>
                <c:pt idx="16">
                  <c:v>1142</c:v>
                </c:pt>
                <c:pt idx="17">
                  <c:v>934</c:v>
                </c:pt>
                <c:pt idx="18">
                  <c:v>1010</c:v>
                </c:pt>
                <c:pt idx="19">
                  <c:v>1304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DA-44AB-96F7-006C25C906B2}"/>
            </c:ext>
          </c:extLst>
        </c:ser>
        <c:ser>
          <c:idx val="4"/>
          <c:order val="4"/>
          <c:tx>
            <c:strRef>
              <c:f>'Förstahand över tid'!$A$31</c:f>
              <c:strCache>
                <c:ptCount val="1"/>
                <c:pt idx="0">
                  <c:v>Totalt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'Förstahand över tid'!$B$26:$U$26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'Förstahand över tid'!$B$31:$U$31</c:f>
              <c:numCache>
                <c:formatCode>General</c:formatCode>
                <c:ptCount val="20"/>
                <c:pt idx="0">
                  <c:v>4632</c:v>
                </c:pt>
                <c:pt idx="1">
                  <c:v>4268</c:v>
                </c:pt>
                <c:pt idx="2">
                  <c:v>4065</c:v>
                </c:pt>
                <c:pt idx="3">
                  <c:v>4579</c:v>
                </c:pt>
                <c:pt idx="4">
                  <c:v>5591</c:v>
                </c:pt>
                <c:pt idx="5">
                  <c:v>5645</c:v>
                </c:pt>
                <c:pt idx="6">
                  <c:v>6127</c:v>
                </c:pt>
                <c:pt idx="7">
                  <c:v>6701</c:v>
                </c:pt>
                <c:pt idx="8">
                  <c:v>6915</c:v>
                </c:pt>
                <c:pt idx="9">
                  <c:v>6906</c:v>
                </c:pt>
                <c:pt idx="10">
                  <c:v>7453</c:v>
                </c:pt>
                <c:pt idx="11">
                  <c:v>7464</c:v>
                </c:pt>
                <c:pt idx="12">
                  <c:v>7299</c:v>
                </c:pt>
                <c:pt idx="13">
                  <c:v>7041</c:v>
                </c:pt>
                <c:pt idx="14">
                  <c:v>6946</c:v>
                </c:pt>
                <c:pt idx="15">
                  <c:v>7844</c:v>
                </c:pt>
                <c:pt idx="16">
                  <c:v>8196</c:v>
                </c:pt>
                <c:pt idx="17">
                  <c:v>7721</c:v>
                </c:pt>
                <c:pt idx="18">
                  <c:v>7652</c:v>
                </c:pt>
                <c:pt idx="19">
                  <c:v>8198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DA-44AB-96F7-006C25C90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567288"/>
        <c:axId val="423575816"/>
      </c:lineChart>
      <c:catAx>
        <c:axId val="423567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23575816"/>
        <c:crosses val="autoZero"/>
        <c:auto val="1"/>
        <c:lblAlgn val="ctr"/>
        <c:lblOffset val="100"/>
        <c:noMultiLvlLbl val="0"/>
      </c:catAx>
      <c:valAx>
        <c:axId val="423575816"/>
        <c:scaling>
          <c:orientation val="minMax"/>
          <c:max val="8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23567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marknadsandlar</a:t>
            </a:r>
            <a:r>
              <a:rPr lang="sv-SE" baseline="0"/>
              <a:t> civilingenjörsutbildningar 2024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EFA-45E0-9070-B3DB757437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4EFA-45E0-9070-B3DB757437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EFA-45E0-9070-B3DB757437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4EFA-45E0-9070-B3DB757437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EFA-45E0-9070-B3DB757437D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4EFA-45E0-9070-B3DB757437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EFA-45E0-9070-B3DB757437D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4EFA-45E0-9070-B3DB757437D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EFA-45E0-9070-B3DB757437D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4EFA-45E0-9070-B3DB757437D2}"/>
              </c:ext>
            </c:extLst>
          </c:dPt>
          <c:dLbls>
            <c:dLbl>
              <c:idx val="0"/>
              <c:layout>
                <c:manualLayout>
                  <c:x val="5.1118205718778823E-3"/>
                  <c:y val="-4.945055372938943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FA-45E0-9070-B3DB757437D2}"/>
                </c:ext>
              </c:extLst>
            </c:dLbl>
            <c:dLbl>
              <c:idx val="1"/>
              <c:layout>
                <c:manualLayout>
                  <c:x val="0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FA-45E0-9070-B3DB757437D2}"/>
                </c:ext>
              </c:extLst>
            </c:dLbl>
            <c:dLbl>
              <c:idx val="2"/>
              <c:layout>
                <c:manualLayout>
                  <c:x val="-5.1118205718778823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FA-45E0-9070-B3DB757437D2}"/>
                </c:ext>
              </c:extLst>
            </c:dLbl>
            <c:dLbl>
              <c:idx val="3"/>
              <c:layout>
                <c:manualLayout>
                  <c:x val="-2.5559102859389411E-3"/>
                  <c:y val="1.648351790979647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FA-45E0-9070-B3DB757437D2}"/>
                </c:ext>
              </c:extLst>
            </c:dLbl>
            <c:dLbl>
              <c:idx val="4"/>
              <c:layout>
                <c:manualLayout>
                  <c:x val="-2.5559102859389529E-3"/>
                  <c:y val="-6.0438867474299241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FA-45E0-9070-B3DB757437D2}"/>
                </c:ext>
              </c:extLst>
            </c:dLbl>
            <c:dLbl>
              <c:idx val="5"/>
              <c:layout>
                <c:manualLayout>
                  <c:x val="-8.9456860007862942E-3"/>
                  <c:y val="1.648351790979617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FA-45E0-9070-B3DB757437D2}"/>
                </c:ext>
              </c:extLst>
            </c:dLbl>
            <c:dLbl>
              <c:idx val="6"/>
              <c:layout>
                <c:manualLayout>
                  <c:x val="-6.3897757148473535E-3"/>
                  <c:y val="6.593407163918561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FA-45E0-9070-B3DB757437D2}"/>
                </c:ext>
              </c:extLst>
            </c:dLbl>
            <c:dLbl>
              <c:idx val="7"/>
              <c:layout>
                <c:manualLayout>
                  <c:x val="-5.1118205718778823E-3"/>
                  <c:y val="4.945055372938943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FA-45E0-9070-B3DB757437D2}"/>
                </c:ext>
              </c:extLst>
            </c:dLbl>
            <c:dLbl>
              <c:idx val="8"/>
              <c:layout>
                <c:manualLayout>
                  <c:x val="-1.7891372001572588E-2"/>
                  <c:y val="-1.31868143278371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FA-45E0-9070-B3DB757437D2}"/>
                </c:ext>
              </c:extLst>
            </c:dLbl>
            <c:dLbl>
              <c:idx val="9"/>
              <c:layout>
                <c:manualLayout>
                  <c:x val="5.1118205718778823E-3"/>
                  <c:y val="-1.97802214917557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EFA-45E0-9070-B3DB757437D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Marknadsandelar!$M$7:$M$16</c:f>
              <c:strCache>
                <c:ptCount val="10"/>
                <c:pt idx="0">
                  <c:v>Kungl. Tekniska högskolan</c:v>
                </c:pt>
                <c:pt idx="1">
                  <c:v>Chalmers tekniska högskola</c:v>
                </c:pt>
                <c:pt idx="2">
                  <c:v>Lunds universitet</c:v>
                </c:pt>
                <c:pt idx="3">
                  <c:v>Linköpings universitet</c:v>
                </c:pt>
                <c:pt idx="4">
                  <c:v>Uppsala universitet</c:v>
                </c:pt>
                <c:pt idx="5">
                  <c:v>Luleå tekniska universitet</c:v>
                </c:pt>
                <c:pt idx="6">
                  <c:v>Umeå universitet</c:v>
                </c:pt>
                <c:pt idx="7">
                  <c:v>Blekinge tekniska högskola</c:v>
                </c:pt>
                <c:pt idx="8">
                  <c:v>Karlstads universitet</c:v>
                </c:pt>
                <c:pt idx="9">
                  <c:v>Övriga</c:v>
                </c:pt>
              </c:strCache>
            </c:strRef>
          </c:cat>
          <c:val>
            <c:numRef>
              <c:f>Marknadsandelar!$N$7:$N$16</c:f>
              <c:numCache>
                <c:formatCode>0.0%</c:formatCode>
                <c:ptCount val="10"/>
                <c:pt idx="0">
                  <c:v>0.27200000000000002</c:v>
                </c:pt>
                <c:pt idx="1">
                  <c:v>0.19600000000000001</c:v>
                </c:pt>
                <c:pt idx="2">
                  <c:v>0.20599999999999999</c:v>
                </c:pt>
                <c:pt idx="3">
                  <c:v>0.109</c:v>
                </c:pt>
                <c:pt idx="4">
                  <c:v>9.7000000000000003E-2</c:v>
                </c:pt>
                <c:pt idx="5">
                  <c:v>2.9000000000000001E-2</c:v>
                </c:pt>
                <c:pt idx="6">
                  <c:v>2.7E-2</c:v>
                </c:pt>
                <c:pt idx="7">
                  <c:v>1.2999999999999999E-2</c:v>
                </c:pt>
                <c:pt idx="8">
                  <c:v>1.2999999999999999E-2</c:v>
                </c:pt>
                <c:pt idx="9">
                  <c:v>3.6999999999999998E-2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A-45E0-9070-B3DB757437D2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228601</xdr:colOff>
      <xdr:row>2</xdr:row>
      <xdr:rowOff>152400</xdr:rowOff>
    </xdr:from>
    <xdr:to>
      <xdr:col>13</xdr:col>
      <xdr:colOff>295275</xdr:colOff>
      <xdr:row>24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243414</xdr:colOff>
      <xdr:row>0</xdr:row>
      <xdr:rowOff>211667</xdr:rowOff>
    </xdr:from>
    <xdr:to>
      <xdr:col>23</xdr:col>
      <xdr:colOff>613832</xdr:colOff>
      <xdr:row>38</xdr:row>
      <xdr:rowOff>137583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B20" sqref="B20"/>
    </sheetView>
  </sheetViews>
  <sheetFormatPr defaultColWidth="34.28515625" defaultRowHeight="12" x14ac:dyDescent="0.2"/>
  <cols>
    <col min="1" max="1" width="80.140625" style="4" bestFit="1" customWidth="1"/>
    <col min="2" max="2" width="8.42578125" style="4" customWidth="1"/>
    <col min="3" max="3" width="8" style="4" customWidth="1"/>
    <col min="4" max="4" width="8.42578125" style="4" customWidth="1"/>
    <col min="5" max="7" width="7.7109375" style="15" customWidth="1"/>
    <col min="8" max="15" width="7.7109375" style="13" customWidth="1"/>
    <col min="16" max="16" width="8.140625" style="14" customWidth="1"/>
    <col min="17" max="16384" width="34.28515625" style="4"/>
  </cols>
  <sheetData>
    <row r="1" spans="1:16" ht="16.5" customHeight="1" x14ac:dyDescent="0.2">
      <c r="A1" s="10" t="s">
        <v>482</v>
      </c>
      <c r="B1" s="10"/>
      <c r="C1" s="10"/>
      <c r="D1" s="10"/>
      <c r="E1" s="11"/>
      <c r="F1" s="11"/>
      <c r="G1" s="11"/>
      <c r="H1" s="12"/>
    </row>
    <row r="2" spans="1:16" x14ac:dyDescent="0.2">
      <c r="A2" s="4" t="s">
        <v>605</v>
      </c>
      <c r="H2" s="12"/>
    </row>
    <row r="3" spans="1:16" x14ac:dyDescent="0.2">
      <c r="G3" s="13"/>
      <c r="M3" s="14"/>
      <c r="N3" s="4"/>
      <c r="O3" s="4"/>
      <c r="P3" s="4"/>
    </row>
    <row r="4" spans="1:16" x14ac:dyDescent="0.2">
      <c r="A4" s="16"/>
      <c r="B4" s="17" t="s">
        <v>483</v>
      </c>
      <c r="C4" s="18" t="s">
        <v>306</v>
      </c>
      <c r="D4" s="19" t="s">
        <v>17</v>
      </c>
      <c r="E4" s="20" t="s">
        <v>18</v>
      </c>
      <c r="F4" s="21" t="s">
        <v>19</v>
      </c>
      <c r="G4" s="13"/>
      <c r="M4" s="14"/>
      <c r="N4" s="4"/>
      <c r="O4" s="4"/>
      <c r="P4" s="4"/>
    </row>
    <row r="5" spans="1:16" x14ac:dyDescent="0.2">
      <c r="A5" s="22" t="s">
        <v>20</v>
      </c>
      <c r="B5" s="23">
        <v>39714</v>
      </c>
      <c r="C5" s="24">
        <v>36212</v>
      </c>
      <c r="D5" s="25">
        <v>37071</v>
      </c>
      <c r="E5" s="26">
        <v>40727</v>
      </c>
      <c r="F5" s="27">
        <v>38677</v>
      </c>
      <c r="G5" s="13"/>
      <c r="M5" s="14"/>
      <c r="N5" s="4"/>
      <c r="O5" s="4"/>
      <c r="P5" s="4"/>
    </row>
    <row r="6" spans="1:16" x14ac:dyDescent="0.2">
      <c r="A6" s="28" t="s">
        <v>21</v>
      </c>
      <c r="B6" s="206">
        <v>8264</v>
      </c>
      <c r="C6" s="29">
        <v>7704</v>
      </c>
      <c r="D6" s="30">
        <v>7831</v>
      </c>
      <c r="E6" s="26">
        <v>8272</v>
      </c>
      <c r="F6" s="27">
        <v>7922</v>
      </c>
      <c r="G6" s="13"/>
      <c r="M6" s="14"/>
      <c r="N6" s="4"/>
      <c r="O6" s="4"/>
      <c r="P6" s="4"/>
    </row>
    <row r="7" spans="1:16" x14ac:dyDescent="0.2">
      <c r="A7" s="31"/>
      <c r="B7" s="31"/>
      <c r="C7" s="31"/>
      <c r="D7" s="31"/>
    </row>
    <row r="8" spans="1:16" x14ac:dyDescent="0.2">
      <c r="A8" s="32"/>
      <c r="B8" s="33" t="s">
        <v>483</v>
      </c>
      <c r="C8" s="34"/>
      <c r="D8" s="35"/>
      <c r="E8" s="36" t="s">
        <v>306</v>
      </c>
      <c r="F8" s="37"/>
      <c r="G8" s="38"/>
      <c r="H8" s="39" t="s">
        <v>17</v>
      </c>
      <c r="I8" s="40"/>
      <c r="J8" s="41"/>
      <c r="K8" s="42" t="s">
        <v>18</v>
      </c>
      <c r="L8" s="43"/>
      <c r="M8" s="44"/>
      <c r="N8" s="45" t="s">
        <v>19</v>
      </c>
      <c r="O8" s="46"/>
      <c r="P8" s="47"/>
    </row>
    <row r="9" spans="1:16" ht="84" x14ac:dyDescent="0.2">
      <c r="A9" s="48" t="s">
        <v>22</v>
      </c>
      <c r="B9" s="50" t="s">
        <v>23</v>
      </c>
      <c r="C9" s="50" t="s">
        <v>24</v>
      </c>
      <c r="D9" s="50" t="s">
        <v>25</v>
      </c>
      <c r="E9" s="50" t="s">
        <v>23</v>
      </c>
      <c r="F9" s="50" t="s">
        <v>24</v>
      </c>
      <c r="G9" s="50" t="s">
        <v>25</v>
      </c>
      <c r="H9" s="51" t="s">
        <v>23</v>
      </c>
      <c r="I9" s="51" t="s">
        <v>24</v>
      </c>
      <c r="J9" s="51" t="s">
        <v>25</v>
      </c>
      <c r="K9" s="52" t="s">
        <v>23</v>
      </c>
      <c r="L9" s="52" t="s">
        <v>24</v>
      </c>
      <c r="M9" s="52" t="s">
        <v>25</v>
      </c>
      <c r="N9" s="53" t="s">
        <v>23</v>
      </c>
      <c r="O9" s="53" t="s">
        <v>24</v>
      </c>
      <c r="P9" s="53" t="s">
        <v>25</v>
      </c>
    </row>
    <row r="10" spans="1:16" x14ac:dyDescent="0.2">
      <c r="A10" s="54" t="s">
        <v>26</v>
      </c>
      <c r="B10" s="240">
        <v>824</v>
      </c>
      <c r="C10" s="225">
        <v>0.60315533980582525</v>
      </c>
      <c r="D10" s="55">
        <v>2194</v>
      </c>
      <c r="E10" s="56">
        <v>989</v>
      </c>
      <c r="F10" s="57">
        <v>0.61</v>
      </c>
      <c r="G10" s="56">
        <v>2602</v>
      </c>
      <c r="H10" s="58">
        <v>1043</v>
      </c>
      <c r="I10" s="59">
        <v>0.58389261744966447</v>
      </c>
      <c r="J10" s="58">
        <v>2820</v>
      </c>
      <c r="K10" s="26">
        <v>1145</v>
      </c>
      <c r="L10" s="60">
        <v>0.6017467248908297</v>
      </c>
      <c r="M10" s="61">
        <v>3077</v>
      </c>
      <c r="N10" s="27">
        <v>1104</v>
      </c>
      <c r="O10" s="62">
        <v>0.57699275362318836</v>
      </c>
      <c r="P10" s="63">
        <v>2823</v>
      </c>
    </row>
    <row r="11" spans="1:16" x14ac:dyDescent="0.2">
      <c r="A11" s="54" t="s">
        <v>27</v>
      </c>
      <c r="B11" s="55">
        <v>4398</v>
      </c>
      <c r="C11" s="225">
        <v>0.27100000000000002</v>
      </c>
      <c r="D11" s="55">
        <v>23949</v>
      </c>
      <c r="E11" s="56">
        <v>4006</v>
      </c>
      <c r="F11" s="57">
        <v>0.27811000000000002</v>
      </c>
      <c r="G11" s="56">
        <v>21562</v>
      </c>
      <c r="H11" s="58">
        <v>4062</v>
      </c>
      <c r="I11" s="59">
        <v>0.26686361398325947</v>
      </c>
      <c r="J11" s="58">
        <v>22054</v>
      </c>
      <c r="K11" s="26">
        <v>4221</v>
      </c>
      <c r="L11" s="60">
        <v>0.2705520018952855</v>
      </c>
      <c r="M11" s="61">
        <v>22850</v>
      </c>
      <c r="N11" s="27">
        <v>4224</v>
      </c>
      <c r="O11" s="62">
        <v>0.2722537878787879</v>
      </c>
      <c r="P11" s="63">
        <v>22640</v>
      </c>
    </row>
    <row r="12" spans="1:16" x14ac:dyDescent="0.2">
      <c r="A12" s="54" t="s">
        <v>28</v>
      </c>
      <c r="B12" s="240">
        <v>870</v>
      </c>
      <c r="C12" s="64">
        <v>0.25900000000000001</v>
      </c>
      <c r="D12" s="55">
        <v>5340</v>
      </c>
      <c r="E12" s="56">
        <v>835</v>
      </c>
      <c r="F12" s="57">
        <v>0.21</v>
      </c>
      <c r="G12" s="56">
        <v>4950</v>
      </c>
      <c r="H12" s="58">
        <v>797</v>
      </c>
      <c r="I12" s="59">
        <v>0.20075282308657466</v>
      </c>
      <c r="J12" s="58">
        <v>4982</v>
      </c>
      <c r="K12" s="26">
        <v>926</v>
      </c>
      <c r="L12" s="60">
        <v>0.21814254859611232</v>
      </c>
      <c r="M12" s="61">
        <v>5499</v>
      </c>
      <c r="N12" s="27">
        <v>790</v>
      </c>
      <c r="O12" s="62">
        <v>0.22784810126582278</v>
      </c>
      <c r="P12" s="63">
        <v>5203</v>
      </c>
    </row>
    <row r="13" spans="1:16" x14ac:dyDescent="0.2">
      <c r="A13" s="54" t="s">
        <v>29</v>
      </c>
      <c r="B13" s="240">
        <v>802</v>
      </c>
      <c r="C13" s="64">
        <v>0.32200000000000001</v>
      </c>
      <c r="D13" s="55">
        <v>2212</v>
      </c>
      <c r="E13" s="56">
        <v>812</v>
      </c>
      <c r="F13" s="57">
        <v>0.33</v>
      </c>
      <c r="G13" s="56">
        <v>2115</v>
      </c>
      <c r="H13" s="58">
        <v>885</v>
      </c>
      <c r="I13" s="59">
        <v>0.32768361581920902</v>
      </c>
      <c r="J13" s="58">
        <v>2288</v>
      </c>
      <c r="K13" s="26">
        <v>762</v>
      </c>
      <c r="L13" s="60">
        <v>0.33727034120734906</v>
      </c>
      <c r="M13" s="61">
        <v>2285</v>
      </c>
      <c r="N13" s="27">
        <v>600</v>
      </c>
      <c r="O13" s="62">
        <v>0.32</v>
      </c>
      <c r="P13" s="63">
        <v>1921</v>
      </c>
    </row>
    <row r="14" spans="1:16" x14ac:dyDescent="0.2">
      <c r="A14" s="54" t="s">
        <v>30</v>
      </c>
      <c r="B14" s="55" t="s">
        <v>34</v>
      </c>
      <c r="C14" s="64" t="s">
        <v>34</v>
      </c>
      <c r="D14" s="55" t="s">
        <v>34</v>
      </c>
      <c r="E14" s="56" t="s">
        <v>94</v>
      </c>
      <c r="F14" s="57" t="s">
        <v>94</v>
      </c>
      <c r="G14" s="56" t="s">
        <v>94</v>
      </c>
      <c r="H14" s="58">
        <v>71</v>
      </c>
      <c r="I14" s="59">
        <v>0.28169014084507044</v>
      </c>
      <c r="J14" s="58">
        <v>258</v>
      </c>
      <c r="K14" s="26">
        <v>73</v>
      </c>
      <c r="L14" s="60">
        <v>0.32876712328767121</v>
      </c>
      <c r="M14" s="61">
        <v>278</v>
      </c>
      <c r="N14" s="27">
        <v>74</v>
      </c>
      <c r="O14" s="62">
        <v>0.27027027027027029</v>
      </c>
      <c r="P14" s="63">
        <v>347</v>
      </c>
    </row>
    <row r="15" spans="1:16" x14ac:dyDescent="0.2">
      <c r="A15" s="54" t="s">
        <v>31</v>
      </c>
      <c r="B15" s="240">
        <v>1304</v>
      </c>
      <c r="C15" s="64">
        <v>0.30499999999999999</v>
      </c>
      <c r="D15" s="55">
        <v>5904</v>
      </c>
      <c r="E15" s="56">
        <v>1010</v>
      </c>
      <c r="F15" s="57">
        <v>0.33</v>
      </c>
      <c r="G15" s="56">
        <v>4887</v>
      </c>
      <c r="H15" s="58">
        <v>934</v>
      </c>
      <c r="I15" s="59">
        <v>0.32768361581920902</v>
      </c>
      <c r="J15" s="58">
        <v>4592</v>
      </c>
      <c r="K15" s="26">
        <v>1142</v>
      </c>
      <c r="L15" s="60">
        <v>0.29159369527145357</v>
      </c>
      <c r="M15" s="61">
        <v>6700</v>
      </c>
      <c r="N15" s="27">
        <v>1126</v>
      </c>
      <c r="O15" s="62">
        <v>0.32326820603907636</v>
      </c>
      <c r="P15" s="63">
        <v>5706</v>
      </c>
    </row>
    <row r="16" spans="1:16" x14ac:dyDescent="0.2">
      <c r="A16" s="54" t="s">
        <v>32</v>
      </c>
      <c r="B16" s="240">
        <v>66</v>
      </c>
      <c r="C16" s="64">
        <v>0.54500000000000004</v>
      </c>
      <c r="D16" s="55">
        <v>108</v>
      </c>
      <c r="E16" s="56">
        <v>52</v>
      </c>
      <c r="F16" s="57">
        <v>0.46</v>
      </c>
      <c r="G16" s="65">
        <v>96</v>
      </c>
      <c r="H16" s="66">
        <v>39</v>
      </c>
      <c r="I16" s="59">
        <v>0.53846153846153844</v>
      </c>
      <c r="J16" s="58">
        <v>77</v>
      </c>
      <c r="K16" s="26" t="s">
        <v>34</v>
      </c>
      <c r="L16" s="60" t="s">
        <v>34</v>
      </c>
      <c r="M16" s="61" t="s">
        <v>34</v>
      </c>
      <c r="N16" s="27" t="s">
        <v>34</v>
      </c>
      <c r="O16" s="62" t="s">
        <v>34</v>
      </c>
      <c r="P16" s="63" t="s">
        <v>34</v>
      </c>
    </row>
    <row r="17" spans="1:16" x14ac:dyDescent="0.2">
      <c r="A17" s="54" t="s">
        <v>33</v>
      </c>
      <c r="B17" s="55">
        <v>87</v>
      </c>
      <c r="C17" s="64">
        <v>0.54900000000000004</v>
      </c>
      <c r="D17" s="67">
        <v>102</v>
      </c>
      <c r="E17" s="56" t="s">
        <v>94</v>
      </c>
      <c r="F17" s="57" t="s">
        <v>94</v>
      </c>
      <c r="G17" s="65" t="s">
        <v>94</v>
      </c>
      <c r="H17" s="66" t="s">
        <v>34</v>
      </c>
      <c r="I17" s="59" t="s">
        <v>34</v>
      </c>
      <c r="J17" s="58" t="s">
        <v>34</v>
      </c>
      <c r="K17" s="26">
        <v>3</v>
      </c>
      <c r="L17" s="60">
        <v>0</v>
      </c>
      <c r="M17" s="61">
        <v>38</v>
      </c>
      <c r="N17" s="27">
        <v>4</v>
      </c>
      <c r="O17" s="62">
        <v>0.25</v>
      </c>
      <c r="P17" s="63">
        <v>37</v>
      </c>
    </row>
    <row r="18" spans="1:16" x14ac:dyDescent="0.2">
      <c r="A18" s="294" t="s">
        <v>16</v>
      </c>
      <c r="B18" s="80">
        <f>SUM(B10:B17)</f>
        <v>8351</v>
      </c>
      <c r="C18" s="220">
        <v>0.31546466602129719</v>
      </c>
      <c r="D18" s="80">
        <v>39707</v>
      </c>
      <c r="E18" s="295">
        <v>7704</v>
      </c>
      <c r="F18" s="296">
        <v>0.33</v>
      </c>
      <c r="G18" s="295">
        <v>36212</v>
      </c>
      <c r="H18" s="297">
        <v>7831</v>
      </c>
      <c r="I18" s="298">
        <v>0.31145447580130253</v>
      </c>
      <c r="J18" s="297">
        <v>37071</v>
      </c>
      <c r="K18" s="299">
        <v>8272</v>
      </c>
      <c r="L18" s="300">
        <v>0.31999516441005804</v>
      </c>
      <c r="M18" s="301">
        <v>40727</v>
      </c>
      <c r="N18" s="21">
        <v>7922</v>
      </c>
      <c r="O18" s="302">
        <v>0.32109049602423301</v>
      </c>
      <c r="P18" s="303">
        <v>38677</v>
      </c>
    </row>
    <row r="20" spans="1:16" x14ac:dyDescent="0.2">
      <c r="A20" s="68" t="s">
        <v>35</v>
      </c>
    </row>
    <row r="21" spans="1:16" s="68" customFormat="1" x14ac:dyDescent="0.2">
      <c r="E21" s="69"/>
      <c r="F21" s="69"/>
      <c r="G21" s="69"/>
      <c r="H21" s="70"/>
      <c r="I21" s="70"/>
      <c r="J21" s="70"/>
      <c r="K21" s="70"/>
      <c r="L21" s="70"/>
      <c r="M21" s="70"/>
      <c r="N21" s="70"/>
      <c r="O21" s="70"/>
      <c r="P21" s="71"/>
    </row>
    <row r="22" spans="1:16" x14ac:dyDescent="0.2">
      <c r="A22" s="68"/>
      <c r="D22" s="72"/>
      <c r="E22" s="73"/>
      <c r="F22" s="73"/>
      <c r="G22" s="73"/>
    </row>
    <row r="23" spans="1:16" x14ac:dyDescent="0.2">
      <c r="A23" s="72"/>
      <c r="B23" s="72" t="s">
        <v>36</v>
      </c>
      <c r="C23" s="72"/>
      <c r="D23" s="72"/>
      <c r="F23" s="74"/>
      <c r="G23" s="74"/>
    </row>
    <row r="24" spans="1:16" s="75" customFormat="1" x14ac:dyDescent="0.2">
      <c r="B24" s="75" t="s">
        <v>37</v>
      </c>
      <c r="F24" s="76"/>
      <c r="G24" s="76"/>
      <c r="H24" s="77"/>
      <c r="I24" s="77"/>
      <c r="J24" s="77"/>
      <c r="K24" s="77"/>
      <c r="L24" s="77"/>
      <c r="M24" s="77"/>
      <c r="N24" s="77"/>
      <c r="O24" s="77"/>
      <c r="P24" s="78"/>
    </row>
    <row r="25" spans="1:16" x14ac:dyDescent="0.2">
      <c r="A25" s="72"/>
      <c r="B25" s="72"/>
      <c r="C25" s="72"/>
      <c r="D25" s="72"/>
      <c r="E25" s="74"/>
      <c r="F25" s="74"/>
      <c r="G25" s="74"/>
    </row>
    <row r="26" spans="1:16" x14ac:dyDescent="0.2">
      <c r="A26" s="79"/>
      <c r="B26" s="33" t="s">
        <v>484</v>
      </c>
      <c r="C26" s="34"/>
      <c r="D26" s="35"/>
      <c r="E26" s="36" t="s">
        <v>480</v>
      </c>
      <c r="F26" s="37"/>
      <c r="G26" s="38"/>
      <c r="H26" s="39" t="s">
        <v>38</v>
      </c>
      <c r="I26" s="40"/>
      <c r="J26" s="41"/>
      <c r="K26" s="42" t="s">
        <v>39</v>
      </c>
      <c r="L26" s="43"/>
      <c r="M26" s="44"/>
      <c r="N26" s="45" t="s">
        <v>40</v>
      </c>
      <c r="O26" s="46"/>
      <c r="P26" s="47"/>
    </row>
    <row r="27" spans="1:16" ht="84" x14ac:dyDescent="0.2">
      <c r="A27" s="79"/>
      <c r="B27" s="49" t="s">
        <v>23</v>
      </c>
      <c r="C27" s="49" t="s">
        <v>24</v>
      </c>
      <c r="D27" s="49" t="s">
        <v>25</v>
      </c>
      <c r="E27" s="50" t="s">
        <v>23</v>
      </c>
      <c r="F27" s="50" t="s">
        <v>24</v>
      </c>
      <c r="G27" s="50" t="s">
        <v>25</v>
      </c>
      <c r="H27" s="51" t="s">
        <v>23</v>
      </c>
      <c r="I27" s="51" t="s">
        <v>24</v>
      </c>
      <c r="J27" s="51" t="s">
        <v>25</v>
      </c>
      <c r="K27" s="52" t="s">
        <v>23</v>
      </c>
      <c r="L27" s="52" t="s">
        <v>24</v>
      </c>
      <c r="M27" s="52" t="s">
        <v>25</v>
      </c>
      <c r="N27" s="53" t="s">
        <v>23</v>
      </c>
      <c r="O27" s="53" t="s">
        <v>24</v>
      </c>
      <c r="P27" s="53" t="s">
        <v>25</v>
      </c>
    </row>
    <row r="28" spans="1:16" x14ac:dyDescent="0.2">
      <c r="B28" s="80">
        <v>87</v>
      </c>
      <c r="C28" s="81">
        <v>0.54900000000000004</v>
      </c>
      <c r="D28" s="80">
        <v>102</v>
      </c>
      <c r="E28" s="82">
        <v>63</v>
      </c>
      <c r="F28" s="83">
        <v>0.50800000000000001</v>
      </c>
      <c r="G28" s="82">
        <v>80</v>
      </c>
      <c r="H28" s="84">
        <v>132</v>
      </c>
      <c r="I28" s="85">
        <v>0.47</v>
      </c>
      <c r="J28" s="84">
        <v>165</v>
      </c>
      <c r="K28" s="86">
        <v>184</v>
      </c>
      <c r="L28" s="87">
        <v>0.467391304347826</v>
      </c>
      <c r="M28" s="86">
        <v>227</v>
      </c>
      <c r="N28" s="123">
        <v>153</v>
      </c>
      <c r="O28" s="124">
        <v>0.47699999999999998</v>
      </c>
      <c r="P28" s="123">
        <v>172</v>
      </c>
    </row>
  </sheetData>
  <customSheetViews>
    <customSheetView guid="{297ECEF2-EBC1-4B75-B979-7742B7002760}">
      <selection activeCell="A10" sqref="A10:B17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zoomScale="79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47" sqref="I47"/>
    </sheetView>
  </sheetViews>
  <sheetFormatPr defaultRowHeight="15" x14ac:dyDescent="0.25"/>
  <cols>
    <col min="1" max="1" width="12" customWidth="1"/>
    <col min="2" max="2" width="65.7109375" customWidth="1"/>
    <col min="3" max="3" width="12.140625" style="125" customWidth="1"/>
    <col min="4" max="4" width="11.42578125" customWidth="1"/>
    <col min="5" max="5" width="11.85546875" customWidth="1"/>
    <col min="6" max="6" width="11.7109375" customWidth="1"/>
    <col min="7" max="8" width="11.5703125" customWidth="1"/>
    <col min="9" max="9" width="11.5703125" style="166" customWidth="1"/>
    <col min="10" max="10" width="10.28515625" customWidth="1"/>
    <col min="11" max="11" width="12.140625" customWidth="1"/>
    <col min="12" max="12" width="11.140625" customWidth="1"/>
    <col min="13" max="13" width="11.7109375" customWidth="1"/>
    <col min="14" max="15" width="11.5703125" customWidth="1"/>
    <col min="16" max="16" width="11.5703125" style="200" customWidth="1"/>
    <col min="17" max="17" width="11.28515625" customWidth="1"/>
    <col min="18" max="18" width="12.140625" customWidth="1"/>
    <col min="19" max="19" width="12.140625" style="6" customWidth="1"/>
    <col min="20" max="20" width="11.7109375" customWidth="1"/>
    <col min="21" max="21" width="11.85546875" customWidth="1"/>
    <col min="22" max="22" width="12.7109375" customWidth="1"/>
    <col min="23" max="23" width="12.140625" customWidth="1"/>
  </cols>
  <sheetData>
    <row r="1" spans="1:23" ht="60" x14ac:dyDescent="0.25">
      <c r="A1" s="207" t="s">
        <v>304</v>
      </c>
      <c r="B1" s="88" t="s">
        <v>41</v>
      </c>
      <c r="C1" s="133" t="s">
        <v>485</v>
      </c>
      <c r="D1" s="134" t="s">
        <v>473</v>
      </c>
      <c r="E1" s="136" t="s">
        <v>42</v>
      </c>
      <c r="F1" s="89" t="s">
        <v>43</v>
      </c>
      <c r="G1" s="141" t="s">
        <v>44</v>
      </c>
      <c r="H1" s="133" t="s">
        <v>486</v>
      </c>
      <c r="I1" s="159" t="s">
        <v>487</v>
      </c>
      <c r="J1" s="134" t="s">
        <v>476</v>
      </c>
      <c r="K1" s="150" t="s">
        <v>477</v>
      </c>
      <c r="L1" s="136" t="s">
        <v>45</v>
      </c>
      <c r="M1" s="167" t="s">
        <v>46</v>
      </c>
      <c r="N1" s="89" t="s">
        <v>47</v>
      </c>
      <c r="O1" s="90" t="s">
        <v>48</v>
      </c>
      <c r="P1" s="201" t="s">
        <v>489</v>
      </c>
      <c r="Q1" s="174" t="s">
        <v>478</v>
      </c>
      <c r="R1" s="180" t="s">
        <v>49</v>
      </c>
      <c r="S1" s="221" t="s">
        <v>488</v>
      </c>
      <c r="T1" s="174" t="s">
        <v>479</v>
      </c>
      <c r="U1" s="180" t="s">
        <v>50</v>
      </c>
      <c r="V1" s="91" t="s">
        <v>51</v>
      </c>
      <c r="W1" s="141" t="s">
        <v>52</v>
      </c>
    </row>
    <row r="2" spans="1:23" x14ac:dyDescent="0.25">
      <c r="A2" s="92">
        <v>32100</v>
      </c>
      <c r="B2" s="93" t="s">
        <v>53</v>
      </c>
      <c r="C2" s="160">
        <v>824</v>
      </c>
      <c r="D2" s="130">
        <v>989</v>
      </c>
      <c r="E2" s="137">
        <v>1043</v>
      </c>
      <c r="F2" s="144">
        <v>1145</v>
      </c>
      <c r="G2" s="147">
        <v>1104</v>
      </c>
      <c r="H2" s="164">
        <v>-165</v>
      </c>
      <c r="I2" s="213">
        <v>-0.16683518705763398</v>
      </c>
      <c r="J2" s="151">
        <v>-54</v>
      </c>
      <c r="K2" s="152">
        <v>-5.1773729626078624E-2</v>
      </c>
      <c r="L2" s="228">
        <v>-102</v>
      </c>
      <c r="M2" s="229">
        <v>-8.9082969432314418E-2</v>
      </c>
      <c r="N2" s="94">
        <v>41</v>
      </c>
      <c r="O2" s="95">
        <v>3.7137681159420399E-2</v>
      </c>
      <c r="P2" s="186">
        <v>497</v>
      </c>
      <c r="Q2" s="175">
        <v>614</v>
      </c>
      <c r="R2" s="181">
        <v>609</v>
      </c>
      <c r="S2" s="222">
        <v>0.60315533980582525</v>
      </c>
      <c r="T2" s="188">
        <v>0.62082912032355919</v>
      </c>
      <c r="U2" s="190">
        <v>0.58389261744966447</v>
      </c>
      <c r="V2" s="95">
        <v>0.6017467248908297</v>
      </c>
      <c r="W2" s="196">
        <v>0.57699275362318836</v>
      </c>
    </row>
    <row r="3" spans="1:23" x14ac:dyDescent="0.25">
      <c r="A3" s="92"/>
      <c r="B3" s="93"/>
      <c r="C3" s="160"/>
      <c r="D3" s="130"/>
      <c r="E3" s="137"/>
      <c r="F3" s="144"/>
      <c r="G3" s="147"/>
      <c r="H3" s="209"/>
      <c r="I3" s="212"/>
      <c r="J3" s="153"/>
      <c r="K3" s="154"/>
      <c r="L3" s="168"/>
      <c r="M3" s="169"/>
      <c r="N3" s="94"/>
      <c r="O3" s="95"/>
      <c r="P3" s="186"/>
      <c r="Q3" s="175"/>
      <c r="R3" s="181"/>
      <c r="S3" s="222"/>
      <c r="T3" s="188"/>
      <c r="U3" s="190"/>
      <c r="V3" s="95"/>
      <c r="W3" s="196"/>
    </row>
    <row r="4" spans="1:23" x14ac:dyDescent="0.25">
      <c r="A4" s="92">
        <v>32123</v>
      </c>
      <c r="B4" s="93" t="s">
        <v>54</v>
      </c>
      <c r="C4" s="160">
        <v>101</v>
      </c>
      <c r="D4" s="130">
        <v>99</v>
      </c>
      <c r="E4" s="137">
        <v>115</v>
      </c>
      <c r="F4" s="144">
        <v>94</v>
      </c>
      <c r="G4" s="147">
        <v>104</v>
      </c>
      <c r="H4" s="209">
        <v>2</v>
      </c>
      <c r="I4" s="212">
        <v>2.0202020202020204E-2</v>
      </c>
      <c r="J4" s="153">
        <v>-16</v>
      </c>
      <c r="K4" s="154">
        <v>-0.13913043478260867</v>
      </c>
      <c r="L4" s="168">
        <v>21</v>
      </c>
      <c r="M4" s="169">
        <v>0.22340425531914887</v>
      </c>
      <c r="N4" s="234">
        <v>-10</v>
      </c>
      <c r="O4" s="235">
        <v>-9.6153846153846145E-2</v>
      </c>
      <c r="P4" s="186">
        <v>40</v>
      </c>
      <c r="Q4" s="175">
        <v>47</v>
      </c>
      <c r="R4" s="181">
        <v>47</v>
      </c>
      <c r="S4" s="222">
        <v>0.39603960396039606</v>
      </c>
      <c r="T4" s="188">
        <v>0.47474747474747475</v>
      </c>
      <c r="U4" s="190">
        <v>0.40869565217391307</v>
      </c>
      <c r="V4" s="95">
        <v>0.37234042553191488</v>
      </c>
      <c r="W4" s="196">
        <v>0.33653846153846156</v>
      </c>
    </row>
    <row r="5" spans="1:23" x14ac:dyDescent="0.25">
      <c r="A5" s="92">
        <v>32101</v>
      </c>
      <c r="B5" s="93" t="s">
        <v>55</v>
      </c>
      <c r="C5" s="160">
        <v>171</v>
      </c>
      <c r="D5" s="130">
        <v>172</v>
      </c>
      <c r="E5" s="137">
        <v>164</v>
      </c>
      <c r="F5" s="144">
        <v>202</v>
      </c>
      <c r="G5" s="147">
        <v>180</v>
      </c>
      <c r="H5" s="164">
        <v>-1</v>
      </c>
      <c r="I5" s="213">
        <v>-5.8139534883720929E-3</v>
      </c>
      <c r="J5" s="153">
        <v>8</v>
      </c>
      <c r="K5" s="154">
        <v>4.8780487804878092E-2</v>
      </c>
      <c r="L5" s="228">
        <v>-38</v>
      </c>
      <c r="M5" s="229">
        <v>-0.18811881188118806</v>
      </c>
      <c r="N5" s="94">
        <v>22</v>
      </c>
      <c r="O5" s="95">
        <v>0.12222222222222223</v>
      </c>
      <c r="P5" s="186">
        <v>95</v>
      </c>
      <c r="Q5" s="175">
        <v>110</v>
      </c>
      <c r="R5" s="181">
        <v>97</v>
      </c>
      <c r="S5" s="222">
        <v>0.55555555555555558</v>
      </c>
      <c r="T5" s="188">
        <v>0.63953488372093026</v>
      </c>
      <c r="U5" s="190">
        <v>0.59146341463414631</v>
      </c>
      <c r="V5" s="95">
        <v>0.58910891089108908</v>
      </c>
      <c r="W5" s="196">
        <v>0.6333333333333333</v>
      </c>
    </row>
    <row r="6" spans="1:23" x14ac:dyDescent="0.25">
      <c r="A6" s="92">
        <v>32102</v>
      </c>
      <c r="B6" s="93" t="s">
        <v>56</v>
      </c>
      <c r="C6" s="160">
        <v>626</v>
      </c>
      <c r="D6" s="130">
        <v>679</v>
      </c>
      <c r="E6" s="137">
        <v>715</v>
      </c>
      <c r="F6" s="144">
        <v>690</v>
      </c>
      <c r="G6" s="147">
        <v>698</v>
      </c>
      <c r="H6" s="164">
        <v>-53</v>
      </c>
      <c r="I6" s="213">
        <v>-7.8055964653902798E-2</v>
      </c>
      <c r="J6" s="151">
        <v>-36</v>
      </c>
      <c r="K6" s="152">
        <v>-5.0349650349650332E-2</v>
      </c>
      <c r="L6" s="168">
        <v>25</v>
      </c>
      <c r="M6" s="169">
        <v>3.6231884057970953E-2</v>
      </c>
      <c r="N6" s="234">
        <v>-8</v>
      </c>
      <c r="O6" s="235">
        <v>-1.1461318051575908E-2</v>
      </c>
      <c r="P6" s="186">
        <v>101</v>
      </c>
      <c r="Q6" s="175">
        <v>103</v>
      </c>
      <c r="R6" s="181">
        <v>103</v>
      </c>
      <c r="S6" s="222">
        <v>0.16134185303514376</v>
      </c>
      <c r="T6" s="188">
        <v>0.15169366715758467</v>
      </c>
      <c r="U6" s="190">
        <v>0.14405594405594405</v>
      </c>
      <c r="V6" s="95">
        <v>0.14927536231884059</v>
      </c>
      <c r="W6" s="196">
        <v>0.16189111747851004</v>
      </c>
    </row>
    <row r="7" spans="1:23" x14ac:dyDescent="0.25">
      <c r="A7" s="92">
        <v>32103</v>
      </c>
      <c r="B7" s="93" t="s">
        <v>57</v>
      </c>
      <c r="C7" s="160">
        <v>218</v>
      </c>
      <c r="D7" s="130">
        <v>177</v>
      </c>
      <c r="E7" s="137">
        <v>190</v>
      </c>
      <c r="F7" s="144">
        <v>210</v>
      </c>
      <c r="G7" s="147">
        <v>209</v>
      </c>
      <c r="H7" s="209">
        <v>41</v>
      </c>
      <c r="I7" s="212">
        <v>0.23163841807909605</v>
      </c>
      <c r="J7" s="151">
        <v>-13</v>
      </c>
      <c r="K7" s="152">
        <v>-6.8421052631578938E-2</v>
      </c>
      <c r="L7" s="228">
        <v>-20</v>
      </c>
      <c r="M7" s="229">
        <v>-9.5238095238095233E-2</v>
      </c>
      <c r="N7" s="94">
        <v>1</v>
      </c>
      <c r="O7" s="95">
        <v>4.7846889952152249E-3</v>
      </c>
      <c r="P7" s="186">
        <v>101</v>
      </c>
      <c r="Q7" s="175">
        <v>84</v>
      </c>
      <c r="R7" s="181">
        <v>84</v>
      </c>
      <c r="S7" s="222">
        <v>0.46330275229357798</v>
      </c>
      <c r="T7" s="188">
        <v>0.47457627118644069</v>
      </c>
      <c r="U7" s="190">
        <v>0.44210526315789472</v>
      </c>
      <c r="V7" s="95">
        <v>0.41904761904761906</v>
      </c>
      <c r="W7" s="196">
        <v>0.43062200956937802</v>
      </c>
    </row>
    <row r="8" spans="1:23" x14ac:dyDescent="0.25">
      <c r="A8" s="92">
        <v>32104</v>
      </c>
      <c r="B8" s="93" t="s">
        <v>58</v>
      </c>
      <c r="C8" s="160">
        <v>161</v>
      </c>
      <c r="D8" s="130">
        <v>146</v>
      </c>
      <c r="E8" s="137">
        <v>139</v>
      </c>
      <c r="F8" s="144">
        <v>146</v>
      </c>
      <c r="G8" s="147">
        <v>135</v>
      </c>
      <c r="H8" s="209">
        <v>15</v>
      </c>
      <c r="I8" s="212">
        <v>0.10273972602739725</v>
      </c>
      <c r="J8" s="153">
        <v>7</v>
      </c>
      <c r="K8" s="154">
        <v>5.0359712230215736E-2</v>
      </c>
      <c r="L8" s="228">
        <v>-7</v>
      </c>
      <c r="M8" s="229">
        <v>-4.7945205479452024E-2</v>
      </c>
      <c r="N8" s="94">
        <v>11</v>
      </c>
      <c r="O8" s="95">
        <v>8.1481481481481488E-2</v>
      </c>
      <c r="P8" s="186">
        <v>28</v>
      </c>
      <c r="Q8" s="175">
        <v>22</v>
      </c>
      <c r="R8" s="181">
        <v>28</v>
      </c>
      <c r="S8" s="222">
        <v>0.17391304347826086</v>
      </c>
      <c r="T8" s="188">
        <v>0.15068493150684931</v>
      </c>
      <c r="U8" s="190">
        <v>0.20143884892086331</v>
      </c>
      <c r="V8" s="95">
        <v>0.11643835616438356</v>
      </c>
      <c r="W8" s="196">
        <v>0.11851851851851852</v>
      </c>
    </row>
    <row r="9" spans="1:23" x14ac:dyDescent="0.25">
      <c r="A9" s="92">
        <v>32121</v>
      </c>
      <c r="B9" s="93" t="s">
        <v>59</v>
      </c>
      <c r="C9" s="160">
        <v>78</v>
      </c>
      <c r="D9" s="130">
        <v>93</v>
      </c>
      <c r="E9" s="137">
        <v>79</v>
      </c>
      <c r="F9" s="144">
        <v>99</v>
      </c>
      <c r="G9" s="147">
        <v>117</v>
      </c>
      <c r="H9" s="164">
        <v>-15</v>
      </c>
      <c r="I9" s="213">
        <v>-0.16129032258064516</v>
      </c>
      <c r="J9" s="153">
        <v>14</v>
      </c>
      <c r="K9" s="154">
        <v>0.17721518987341778</v>
      </c>
      <c r="L9" s="228">
        <v>-20</v>
      </c>
      <c r="M9" s="229">
        <v>-0.20202020202020199</v>
      </c>
      <c r="N9" s="234">
        <v>-18</v>
      </c>
      <c r="O9" s="235">
        <v>-0.15384615384615385</v>
      </c>
      <c r="P9" s="186">
        <v>43</v>
      </c>
      <c r="Q9" s="175">
        <v>48</v>
      </c>
      <c r="R9" s="181">
        <v>40</v>
      </c>
      <c r="S9" s="222">
        <v>0.55128205128205132</v>
      </c>
      <c r="T9" s="188">
        <v>0.5161290322580645</v>
      </c>
      <c r="U9" s="190">
        <v>0.50632911392405067</v>
      </c>
      <c r="V9" s="95">
        <v>0.59595959595959591</v>
      </c>
      <c r="W9" s="196">
        <v>0.51282051282051277</v>
      </c>
    </row>
    <row r="10" spans="1:23" x14ac:dyDescent="0.25">
      <c r="A10" s="92">
        <v>32105</v>
      </c>
      <c r="B10" s="93" t="s">
        <v>60</v>
      </c>
      <c r="C10" s="160">
        <v>296</v>
      </c>
      <c r="D10" s="130">
        <v>263</v>
      </c>
      <c r="E10" s="137">
        <v>250</v>
      </c>
      <c r="F10" s="144">
        <v>248</v>
      </c>
      <c r="G10" s="147">
        <v>185</v>
      </c>
      <c r="H10" s="209">
        <v>33</v>
      </c>
      <c r="I10" s="212">
        <v>0.12547528517110265</v>
      </c>
      <c r="J10" s="153">
        <v>13</v>
      </c>
      <c r="K10" s="154">
        <v>5.2000000000000046E-2</v>
      </c>
      <c r="L10" s="168">
        <v>2</v>
      </c>
      <c r="M10" s="169">
        <v>8.0645161290322509E-3</v>
      </c>
      <c r="N10" s="94">
        <v>63</v>
      </c>
      <c r="O10" s="95">
        <v>0.34054054054054061</v>
      </c>
      <c r="P10" s="186">
        <v>39</v>
      </c>
      <c r="Q10" s="175">
        <v>26</v>
      </c>
      <c r="R10" s="181">
        <v>29</v>
      </c>
      <c r="S10" s="222">
        <v>0.13175675675675674</v>
      </c>
      <c r="T10" s="188">
        <v>9.8859315589353611E-2</v>
      </c>
      <c r="U10" s="190">
        <v>0.11600000000000001</v>
      </c>
      <c r="V10" s="95">
        <v>0.13709677419354838</v>
      </c>
      <c r="W10" s="196">
        <v>0.10270270270270271</v>
      </c>
    </row>
    <row r="11" spans="1:23" x14ac:dyDescent="0.25">
      <c r="A11" s="92">
        <v>32106</v>
      </c>
      <c r="B11" s="93" t="s">
        <v>61</v>
      </c>
      <c r="C11" s="160">
        <v>826</v>
      </c>
      <c r="D11" s="130">
        <v>651</v>
      </c>
      <c r="E11" s="137">
        <v>673</v>
      </c>
      <c r="F11" s="144">
        <v>681</v>
      </c>
      <c r="G11" s="147">
        <v>689</v>
      </c>
      <c r="H11" s="209">
        <v>175</v>
      </c>
      <c r="I11" s="212">
        <v>0.26881720430107525</v>
      </c>
      <c r="J11" s="151">
        <v>-22</v>
      </c>
      <c r="K11" s="152">
        <v>-3.268945022288261E-2</v>
      </c>
      <c r="L11" s="228">
        <v>-8</v>
      </c>
      <c r="M11" s="229">
        <v>-1.1747430249632873E-2</v>
      </c>
      <c r="N11" s="234">
        <v>-8</v>
      </c>
      <c r="O11" s="235">
        <v>-1.1611030478954953E-2</v>
      </c>
      <c r="P11" s="186">
        <v>212</v>
      </c>
      <c r="Q11" s="175">
        <v>188</v>
      </c>
      <c r="R11" s="181">
        <v>195</v>
      </c>
      <c r="S11" s="222">
        <v>0.2566585956416465</v>
      </c>
      <c r="T11" s="188">
        <v>0.28878648233486942</v>
      </c>
      <c r="U11" s="190">
        <v>0.28974739970282321</v>
      </c>
      <c r="V11" s="95">
        <v>0.29662261380323052</v>
      </c>
      <c r="W11" s="196">
        <v>0.27140783744557329</v>
      </c>
    </row>
    <row r="12" spans="1:23" x14ac:dyDescent="0.25">
      <c r="A12" s="96">
        <v>32124</v>
      </c>
      <c r="B12" s="97" t="s">
        <v>62</v>
      </c>
      <c r="C12" s="160">
        <v>25</v>
      </c>
      <c r="D12" s="130">
        <v>16</v>
      </c>
      <c r="E12" s="137">
        <v>20</v>
      </c>
      <c r="F12" s="98">
        <v>26</v>
      </c>
      <c r="G12" s="142">
        <v>33</v>
      </c>
      <c r="H12" s="209">
        <v>9</v>
      </c>
      <c r="I12" s="212">
        <v>0.5625</v>
      </c>
      <c r="J12" s="151">
        <v>-4</v>
      </c>
      <c r="K12" s="152">
        <v>-0.19999999999999996</v>
      </c>
      <c r="L12" s="230">
        <v>-6</v>
      </c>
      <c r="M12" s="231">
        <v>-0.23076923076923073</v>
      </c>
      <c r="N12" s="241">
        <v>-7</v>
      </c>
      <c r="O12" s="242">
        <v>-0.21212121212121215</v>
      </c>
      <c r="P12" s="186">
        <v>9</v>
      </c>
      <c r="Q12" s="176">
        <v>3</v>
      </c>
      <c r="R12" s="182">
        <v>6</v>
      </c>
      <c r="S12" s="222">
        <v>0.36</v>
      </c>
      <c r="T12" s="188">
        <v>0.1875</v>
      </c>
      <c r="U12" s="190">
        <v>0.3</v>
      </c>
      <c r="V12" s="193">
        <v>0.15384615384615385</v>
      </c>
      <c r="W12" s="163">
        <v>0.24242424242424243</v>
      </c>
    </row>
    <row r="13" spans="1:23" x14ac:dyDescent="0.25">
      <c r="A13" s="92">
        <v>32107</v>
      </c>
      <c r="B13" s="93" t="s">
        <v>63</v>
      </c>
      <c r="C13" s="160">
        <v>83</v>
      </c>
      <c r="D13" s="130">
        <v>77</v>
      </c>
      <c r="E13" s="137">
        <v>88</v>
      </c>
      <c r="F13" s="144">
        <v>116</v>
      </c>
      <c r="G13" s="147">
        <v>85</v>
      </c>
      <c r="H13" s="209">
        <v>6</v>
      </c>
      <c r="I13" s="212">
        <v>7.792207792207792E-2</v>
      </c>
      <c r="J13" s="151">
        <v>-11</v>
      </c>
      <c r="K13" s="152">
        <v>-0.125</v>
      </c>
      <c r="L13" s="228">
        <v>-28</v>
      </c>
      <c r="M13" s="229">
        <v>-0.24137931034482762</v>
      </c>
      <c r="N13" s="94">
        <v>31</v>
      </c>
      <c r="O13" s="95">
        <v>0.36470588235294121</v>
      </c>
      <c r="P13" s="186">
        <v>19</v>
      </c>
      <c r="Q13" s="175">
        <v>16</v>
      </c>
      <c r="R13" s="181">
        <v>12</v>
      </c>
      <c r="S13" s="222">
        <v>0.2289156626506024</v>
      </c>
      <c r="T13" s="188">
        <v>0.20779220779220781</v>
      </c>
      <c r="U13" s="190">
        <v>0.13636363636363635</v>
      </c>
      <c r="V13" s="95">
        <v>0.21551724137931033</v>
      </c>
      <c r="W13" s="196">
        <v>0.17647058823529413</v>
      </c>
    </row>
    <row r="14" spans="1:23" x14ac:dyDescent="0.25">
      <c r="A14" s="92">
        <v>32109</v>
      </c>
      <c r="B14" s="93" t="s">
        <v>64</v>
      </c>
      <c r="C14" s="160">
        <v>301</v>
      </c>
      <c r="D14" s="130">
        <v>202</v>
      </c>
      <c r="E14" s="137">
        <v>181</v>
      </c>
      <c r="F14" s="144">
        <v>226</v>
      </c>
      <c r="G14" s="147">
        <v>213</v>
      </c>
      <c r="H14" s="209">
        <v>99</v>
      </c>
      <c r="I14" s="212">
        <v>0.49009900990099009</v>
      </c>
      <c r="J14" s="153">
        <v>21</v>
      </c>
      <c r="K14" s="154">
        <v>0.11602209944751385</v>
      </c>
      <c r="L14" s="228">
        <v>-45</v>
      </c>
      <c r="M14" s="229">
        <v>-0.19911504424778759</v>
      </c>
      <c r="N14" s="94">
        <v>13</v>
      </c>
      <c r="O14" s="95">
        <v>6.1032863849765251E-2</v>
      </c>
      <c r="P14" s="186">
        <v>45</v>
      </c>
      <c r="Q14" s="175">
        <v>34</v>
      </c>
      <c r="R14" s="181">
        <v>23</v>
      </c>
      <c r="S14" s="222">
        <v>0.14950166112956811</v>
      </c>
      <c r="T14" s="188">
        <v>0.16831683168316833</v>
      </c>
      <c r="U14" s="190">
        <v>0.1270718232044199</v>
      </c>
      <c r="V14" s="95">
        <v>0.11504424778761062</v>
      </c>
      <c r="W14" s="196">
        <v>0.10328638497652583</v>
      </c>
    </row>
    <row r="15" spans="1:23" x14ac:dyDescent="0.25">
      <c r="A15" s="92">
        <v>32110</v>
      </c>
      <c r="B15" s="93" t="s">
        <v>65</v>
      </c>
      <c r="C15" s="160">
        <v>29</v>
      </c>
      <c r="D15" s="130">
        <v>19</v>
      </c>
      <c r="E15" s="137">
        <v>28</v>
      </c>
      <c r="F15" s="144">
        <v>28</v>
      </c>
      <c r="G15" s="147">
        <v>28</v>
      </c>
      <c r="H15" s="209">
        <v>10</v>
      </c>
      <c r="I15" s="212">
        <v>0.52631578947368418</v>
      </c>
      <c r="J15" s="153">
        <v>-9</v>
      </c>
      <c r="K15" s="154">
        <v>-0.3214285714285714</v>
      </c>
      <c r="L15" s="168">
        <v>0</v>
      </c>
      <c r="M15" s="169">
        <v>0</v>
      </c>
      <c r="N15" s="94">
        <v>0</v>
      </c>
      <c r="O15" s="95">
        <v>0</v>
      </c>
      <c r="P15" s="186">
        <v>8</v>
      </c>
      <c r="Q15" s="175">
        <v>5</v>
      </c>
      <c r="R15" s="181">
        <v>7</v>
      </c>
      <c r="S15" s="222">
        <v>0.27586206896551724</v>
      </c>
      <c r="T15" s="188">
        <v>0.26315789473684209</v>
      </c>
      <c r="U15" s="190">
        <v>0.25</v>
      </c>
      <c r="V15" s="95">
        <v>0.32142857142857145</v>
      </c>
      <c r="W15" s="196">
        <v>0.21428571428571427</v>
      </c>
    </row>
    <row r="16" spans="1:23" x14ac:dyDescent="0.25">
      <c r="A16" s="92">
        <v>32120</v>
      </c>
      <c r="B16" s="93" t="s">
        <v>66</v>
      </c>
      <c r="C16" s="160">
        <v>62</v>
      </c>
      <c r="D16" s="130">
        <v>69</v>
      </c>
      <c r="E16" s="137">
        <v>60</v>
      </c>
      <c r="F16" s="144">
        <v>66</v>
      </c>
      <c r="G16" s="147">
        <v>76</v>
      </c>
      <c r="H16" s="164">
        <v>-7</v>
      </c>
      <c r="I16" s="213">
        <v>-0.10144927536231885</v>
      </c>
      <c r="J16" s="153">
        <v>9</v>
      </c>
      <c r="K16" s="154">
        <v>0.14999999999999991</v>
      </c>
      <c r="L16" s="228">
        <v>-6</v>
      </c>
      <c r="M16" s="229">
        <v>-9.0909090909090939E-2</v>
      </c>
      <c r="N16" s="234">
        <v>-10</v>
      </c>
      <c r="O16" s="235">
        <v>-0.13157894736842102</v>
      </c>
      <c r="P16" s="186">
        <v>36</v>
      </c>
      <c r="Q16" s="175">
        <v>34</v>
      </c>
      <c r="R16" s="181">
        <v>27</v>
      </c>
      <c r="S16" s="222">
        <v>0.58064516129032262</v>
      </c>
      <c r="T16" s="188">
        <v>0.49275362318840582</v>
      </c>
      <c r="U16" s="190">
        <v>0.45</v>
      </c>
      <c r="V16" s="95">
        <v>0.56060606060606055</v>
      </c>
      <c r="W16" s="196">
        <v>0.5</v>
      </c>
    </row>
    <row r="17" spans="1:23" x14ac:dyDescent="0.25">
      <c r="A17" s="92">
        <v>32111</v>
      </c>
      <c r="B17" s="93" t="s">
        <v>67</v>
      </c>
      <c r="C17" s="160">
        <v>109</v>
      </c>
      <c r="D17" s="130">
        <v>126</v>
      </c>
      <c r="E17" s="137">
        <v>127</v>
      </c>
      <c r="F17" s="144">
        <v>154</v>
      </c>
      <c r="G17" s="147">
        <v>142</v>
      </c>
      <c r="H17" s="164">
        <v>-17</v>
      </c>
      <c r="I17" s="213">
        <v>-0.13492063492063491</v>
      </c>
      <c r="J17" s="151">
        <v>-1</v>
      </c>
      <c r="K17" s="152">
        <v>-7.8740157480314821E-3</v>
      </c>
      <c r="L17" s="228">
        <v>-27</v>
      </c>
      <c r="M17" s="229">
        <v>-0.17532467532467533</v>
      </c>
      <c r="N17" s="94">
        <v>12</v>
      </c>
      <c r="O17" s="95">
        <v>8.4507042253521236E-2</v>
      </c>
      <c r="P17" s="186">
        <v>47</v>
      </c>
      <c r="Q17" s="175">
        <v>41</v>
      </c>
      <c r="R17" s="181">
        <v>46</v>
      </c>
      <c r="S17" s="222">
        <v>0.43119266055045874</v>
      </c>
      <c r="T17" s="188">
        <v>0.32539682539682541</v>
      </c>
      <c r="U17" s="190">
        <v>0.36220472440944884</v>
      </c>
      <c r="V17" s="95">
        <v>0.37662337662337664</v>
      </c>
      <c r="W17" s="196">
        <v>0.40140845070422537</v>
      </c>
    </row>
    <row r="18" spans="1:23" x14ac:dyDescent="0.25">
      <c r="A18" s="92">
        <v>32113</v>
      </c>
      <c r="B18" s="93" t="s">
        <v>68</v>
      </c>
      <c r="C18" s="160">
        <v>260</v>
      </c>
      <c r="D18" s="130">
        <v>246</v>
      </c>
      <c r="E18" s="137">
        <v>279</v>
      </c>
      <c r="F18" s="144">
        <v>277</v>
      </c>
      <c r="G18" s="147">
        <v>283</v>
      </c>
      <c r="H18" s="209">
        <v>14</v>
      </c>
      <c r="I18" s="212">
        <v>5.6910569105691054E-2</v>
      </c>
      <c r="J18" s="151">
        <v>-33</v>
      </c>
      <c r="K18" s="152">
        <v>-0.11827956989247312</v>
      </c>
      <c r="L18" s="228">
        <v>2</v>
      </c>
      <c r="M18" s="229">
        <v>7.2202166064982976E-3</v>
      </c>
      <c r="N18" s="234">
        <v>-6</v>
      </c>
      <c r="O18" s="235">
        <v>-2.1201413427561877E-2</v>
      </c>
      <c r="P18" s="186">
        <v>102</v>
      </c>
      <c r="Q18" s="175">
        <v>81</v>
      </c>
      <c r="R18" s="181">
        <v>108</v>
      </c>
      <c r="S18" s="222">
        <v>0.3923076923076923</v>
      </c>
      <c r="T18" s="188">
        <v>0.32926829268292684</v>
      </c>
      <c r="U18" s="190">
        <v>0.38709677419354838</v>
      </c>
      <c r="V18" s="95">
        <v>0.37545126353790614</v>
      </c>
      <c r="W18" s="196">
        <v>0.43109540636042404</v>
      </c>
    </row>
    <row r="19" spans="1:23" x14ac:dyDescent="0.25">
      <c r="A19" s="92">
        <v>32114</v>
      </c>
      <c r="B19" s="93" t="s">
        <v>69</v>
      </c>
      <c r="C19" s="160">
        <v>432</v>
      </c>
      <c r="D19" s="130">
        <v>402</v>
      </c>
      <c r="E19" s="137">
        <v>403</v>
      </c>
      <c r="F19" s="144">
        <v>410</v>
      </c>
      <c r="G19" s="147">
        <v>448</v>
      </c>
      <c r="H19" s="209">
        <v>30</v>
      </c>
      <c r="I19" s="212">
        <v>7.4626865671641784E-2</v>
      </c>
      <c r="J19" s="151">
        <v>-1</v>
      </c>
      <c r="K19" s="211">
        <v>-2.4813895781637951E-3</v>
      </c>
      <c r="L19" s="228">
        <v>-7</v>
      </c>
      <c r="M19" s="229">
        <v>-1.7073170731707332E-2</v>
      </c>
      <c r="N19" s="234">
        <v>-38</v>
      </c>
      <c r="O19" s="235">
        <v>-8.4821428571428603E-2</v>
      </c>
      <c r="P19" s="186">
        <v>78</v>
      </c>
      <c r="Q19" s="175">
        <v>81</v>
      </c>
      <c r="R19" s="181">
        <v>75</v>
      </c>
      <c r="S19" s="222">
        <v>0.18055555555555555</v>
      </c>
      <c r="T19" s="188">
        <v>0.20149253731343283</v>
      </c>
      <c r="U19" s="190">
        <v>0.18610421836228289</v>
      </c>
      <c r="V19" s="95">
        <v>0.18780487804878049</v>
      </c>
      <c r="W19" s="196">
        <v>0.19419642857142858</v>
      </c>
    </row>
    <row r="20" spans="1:23" x14ac:dyDescent="0.25">
      <c r="A20" s="92">
        <v>32119</v>
      </c>
      <c r="B20" s="93" t="s">
        <v>70</v>
      </c>
      <c r="C20" s="160">
        <v>89</v>
      </c>
      <c r="D20" s="130">
        <v>70</v>
      </c>
      <c r="E20" s="137">
        <v>82</v>
      </c>
      <c r="F20" s="144">
        <v>78</v>
      </c>
      <c r="G20" s="147">
        <v>75</v>
      </c>
      <c r="H20" s="209">
        <v>19</v>
      </c>
      <c r="I20" s="212">
        <v>0.27142857142857141</v>
      </c>
      <c r="J20" s="153">
        <v>-12</v>
      </c>
      <c r="K20" s="154">
        <v>-0.14634146341463417</v>
      </c>
      <c r="L20" s="168">
        <v>4</v>
      </c>
      <c r="M20" s="169">
        <v>5.1282051282051322E-2</v>
      </c>
      <c r="N20" s="94">
        <v>3</v>
      </c>
      <c r="O20" s="95">
        <v>4.0000000000000036E-2</v>
      </c>
      <c r="P20" s="186">
        <v>52</v>
      </c>
      <c r="Q20" s="175">
        <v>36</v>
      </c>
      <c r="R20" s="181">
        <v>41</v>
      </c>
      <c r="S20" s="222">
        <v>0.5842696629213483</v>
      </c>
      <c r="T20" s="188">
        <v>0.51428571428571423</v>
      </c>
      <c r="U20" s="190">
        <v>0.5</v>
      </c>
      <c r="V20" s="95">
        <v>0.5</v>
      </c>
      <c r="W20" s="196">
        <v>0.45333333333333331</v>
      </c>
    </row>
    <row r="21" spans="1:23" x14ac:dyDescent="0.25">
      <c r="A21" s="92">
        <v>32116</v>
      </c>
      <c r="B21" s="93" t="s">
        <v>71</v>
      </c>
      <c r="C21" s="160">
        <v>268</v>
      </c>
      <c r="D21" s="130">
        <v>237</v>
      </c>
      <c r="E21" s="137">
        <v>255</v>
      </c>
      <c r="F21" s="144">
        <v>269</v>
      </c>
      <c r="G21" s="147">
        <v>309</v>
      </c>
      <c r="H21" s="209">
        <v>31</v>
      </c>
      <c r="I21" s="212">
        <v>0.13080168776371309</v>
      </c>
      <c r="J21" s="151">
        <v>-18</v>
      </c>
      <c r="K21" s="152">
        <v>-7.0588235294117618E-2</v>
      </c>
      <c r="L21" s="228">
        <v>-14</v>
      </c>
      <c r="M21" s="229">
        <v>-5.2044609665427455E-2</v>
      </c>
      <c r="N21" s="234">
        <v>-40</v>
      </c>
      <c r="O21" s="235">
        <v>-0.12944983818770228</v>
      </c>
      <c r="P21" s="186">
        <v>62</v>
      </c>
      <c r="Q21" s="175">
        <v>55</v>
      </c>
      <c r="R21" s="181">
        <v>54</v>
      </c>
      <c r="S21" s="222">
        <v>0.23134328358208955</v>
      </c>
      <c r="T21" s="188">
        <v>0.2320675105485232</v>
      </c>
      <c r="U21" s="190">
        <v>0.21176470588235294</v>
      </c>
      <c r="V21" s="95">
        <v>0.18215613382899629</v>
      </c>
      <c r="W21" s="196">
        <v>0.22903225806451613</v>
      </c>
    </row>
    <row r="22" spans="1:23" x14ac:dyDescent="0.25">
      <c r="A22" s="92">
        <v>32115</v>
      </c>
      <c r="B22" s="93" t="s">
        <v>72</v>
      </c>
      <c r="C22" s="160">
        <v>263</v>
      </c>
      <c r="D22" s="130">
        <v>205</v>
      </c>
      <c r="E22" s="137">
        <v>214</v>
      </c>
      <c r="F22" s="144">
        <v>201</v>
      </c>
      <c r="G22" s="147">
        <v>215</v>
      </c>
      <c r="H22" s="209">
        <v>58</v>
      </c>
      <c r="I22" s="212">
        <v>0.28292682926829266</v>
      </c>
      <c r="J22" s="151">
        <v>-9</v>
      </c>
      <c r="K22" s="152">
        <v>-4.2056074766355089E-2</v>
      </c>
      <c r="L22" s="168">
        <v>13</v>
      </c>
      <c r="M22" s="169">
        <v>6.4676616915422924E-2</v>
      </c>
      <c r="N22" s="234">
        <v>-14</v>
      </c>
      <c r="O22" s="235">
        <v>-6.5116279069767469E-2</v>
      </c>
      <c r="P22" s="186">
        <v>74</v>
      </c>
      <c r="Q22" s="175">
        <v>68</v>
      </c>
      <c r="R22" s="181">
        <v>62</v>
      </c>
      <c r="S22" s="222">
        <v>0.28136882129277568</v>
      </c>
      <c r="T22" s="188">
        <v>0.33170731707317075</v>
      </c>
      <c r="U22" s="190">
        <v>0.28971962616822428</v>
      </c>
      <c r="V22" s="95">
        <v>0.28358208955223879</v>
      </c>
      <c r="W22" s="196">
        <v>0.26511627906976742</v>
      </c>
    </row>
    <row r="23" spans="1:23" x14ac:dyDescent="0.25">
      <c r="A23" s="99"/>
      <c r="B23" s="100" t="s">
        <v>73</v>
      </c>
      <c r="C23" s="210">
        <v>5222</v>
      </c>
      <c r="D23" s="135">
        <v>4938</v>
      </c>
      <c r="E23" s="138">
        <v>5105</v>
      </c>
      <c r="F23" s="145">
        <v>5366</v>
      </c>
      <c r="G23" s="148">
        <v>5328</v>
      </c>
      <c r="H23" s="210">
        <v>284</v>
      </c>
      <c r="I23" s="214">
        <v>5.7513163223977322E-2</v>
      </c>
      <c r="J23" s="155">
        <v>-167</v>
      </c>
      <c r="K23" s="157">
        <v>-3.2713026444662119E-2</v>
      </c>
      <c r="L23" s="232">
        <v>-261</v>
      </c>
      <c r="M23" s="233">
        <v>-4.8639582556839311E-2</v>
      </c>
      <c r="N23" s="101">
        <v>38</v>
      </c>
      <c r="O23" s="102">
        <v>7.1321321321320408E-3</v>
      </c>
      <c r="P23" s="187">
        <v>1688</v>
      </c>
      <c r="Q23" s="177">
        <v>1696</v>
      </c>
      <c r="R23" s="183">
        <v>1693</v>
      </c>
      <c r="S23" s="223">
        <v>0.32324779777862889</v>
      </c>
      <c r="T23" s="189">
        <v>0.34345889023896314</v>
      </c>
      <c r="U23" s="191">
        <v>0.3316356513222331</v>
      </c>
      <c r="V23" s="102">
        <v>0.34122251211330601</v>
      </c>
      <c r="W23" s="197">
        <v>0.341486718899292</v>
      </c>
    </row>
    <row r="24" spans="1:23" x14ac:dyDescent="0.25">
      <c r="A24" s="92"/>
      <c r="B24" s="93"/>
      <c r="C24" s="160"/>
      <c r="D24" s="130"/>
      <c r="E24" s="137"/>
      <c r="F24" s="144"/>
      <c r="G24" s="147"/>
      <c r="H24" s="209"/>
      <c r="I24" s="212"/>
      <c r="J24" s="153"/>
      <c r="K24" s="154"/>
      <c r="L24" s="168"/>
      <c r="M24" s="169"/>
      <c r="N24" s="94"/>
      <c r="O24" s="95"/>
      <c r="P24" s="186"/>
      <c r="Q24" s="175"/>
      <c r="R24" s="181"/>
      <c r="S24" s="222"/>
      <c r="T24" s="188"/>
      <c r="U24" s="190"/>
      <c r="V24" s="95"/>
      <c r="W24" s="196"/>
    </row>
    <row r="25" spans="1:23" x14ac:dyDescent="0.25">
      <c r="A25" s="92">
        <v>32420</v>
      </c>
      <c r="B25" s="93" t="s">
        <v>74</v>
      </c>
      <c r="C25" s="160">
        <v>208</v>
      </c>
      <c r="D25" s="130">
        <v>202</v>
      </c>
      <c r="E25" s="137">
        <v>203</v>
      </c>
      <c r="F25" s="144">
        <v>285</v>
      </c>
      <c r="G25" s="147">
        <v>248</v>
      </c>
      <c r="H25" s="209">
        <v>6</v>
      </c>
      <c r="I25" s="212">
        <v>2.9702970297029702E-2</v>
      </c>
      <c r="J25" s="151">
        <v>-1</v>
      </c>
      <c r="K25" s="152">
        <v>-4.9261083743842304E-3</v>
      </c>
      <c r="L25" s="228">
        <v>-82</v>
      </c>
      <c r="M25" s="229">
        <v>-0.28771929824561404</v>
      </c>
      <c r="N25" s="94">
        <v>37</v>
      </c>
      <c r="O25" s="95">
        <v>0.14919354838709675</v>
      </c>
      <c r="P25" s="186">
        <v>72</v>
      </c>
      <c r="Q25" s="175">
        <v>60</v>
      </c>
      <c r="R25" s="181">
        <v>56</v>
      </c>
      <c r="S25" s="222">
        <v>0.34615384615384615</v>
      </c>
      <c r="T25" s="188">
        <v>0.29702970297029702</v>
      </c>
      <c r="U25" s="190">
        <v>0.27586206896551724</v>
      </c>
      <c r="V25" s="95">
        <v>0.32631578947368423</v>
      </c>
      <c r="W25" s="196">
        <v>0.30241935483870969</v>
      </c>
    </row>
    <row r="26" spans="1:23" x14ac:dyDescent="0.25">
      <c r="A26" s="92">
        <v>32422</v>
      </c>
      <c r="B26" s="93" t="s">
        <v>75</v>
      </c>
      <c r="C26" s="160">
        <v>142</v>
      </c>
      <c r="D26" s="130">
        <v>146</v>
      </c>
      <c r="E26" s="137">
        <v>130</v>
      </c>
      <c r="F26" s="144">
        <v>149</v>
      </c>
      <c r="G26" s="147">
        <v>106</v>
      </c>
      <c r="H26" s="164">
        <v>-4</v>
      </c>
      <c r="I26" s="213">
        <v>-2.7397260273972601E-2</v>
      </c>
      <c r="J26" s="153">
        <v>16</v>
      </c>
      <c r="K26" s="154">
        <v>0.12307692307692308</v>
      </c>
      <c r="L26" s="228">
        <v>-19</v>
      </c>
      <c r="M26" s="229">
        <v>-0.12751677852348997</v>
      </c>
      <c r="N26" s="94">
        <v>43</v>
      </c>
      <c r="O26" s="95">
        <v>0.40566037735849059</v>
      </c>
      <c r="P26" s="186">
        <v>18</v>
      </c>
      <c r="Q26" s="175">
        <v>23</v>
      </c>
      <c r="R26" s="181">
        <v>14</v>
      </c>
      <c r="S26" s="222">
        <v>0.12676056338028169</v>
      </c>
      <c r="T26" s="188">
        <v>0.15753424657534246</v>
      </c>
      <c r="U26" s="190">
        <v>0.1076923076923077</v>
      </c>
      <c r="V26" s="95">
        <v>0.14093959731543623</v>
      </c>
      <c r="W26" s="196">
        <v>0.17924528301886791</v>
      </c>
    </row>
    <row r="27" spans="1:23" x14ac:dyDescent="0.25">
      <c r="A27" s="92">
        <v>32435</v>
      </c>
      <c r="B27" s="93" t="s">
        <v>76</v>
      </c>
      <c r="C27" s="160">
        <v>198</v>
      </c>
      <c r="D27" s="130">
        <v>193</v>
      </c>
      <c r="E27" s="137">
        <v>218</v>
      </c>
      <c r="F27" s="144">
        <v>226</v>
      </c>
      <c r="G27" s="147">
        <v>166</v>
      </c>
      <c r="H27" s="209">
        <v>5</v>
      </c>
      <c r="I27" s="212">
        <v>2.5906735751295335E-2</v>
      </c>
      <c r="J27" s="151">
        <v>-25</v>
      </c>
      <c r="K27" s="152">
        <v>-0.11467889908256879</v>
      </c>
      <c r="L27" s="228">
        <v>-8</v>
      </c>
      <c r="M27" s="229">
        <v>-3.539823008849563E-2</v>
      </c>
      <c r="N27" s="94">
        <v>60</v>
      </c>
      <c r="O27" s="95">
        <v>0.36144578313253017</v>
      </c>
      <c r="P27" s="186">
        <v>56</v>
      </c>
      <c r="Q27" s="175">
        <v>37</v>
      </c>
      <c r="R27" s="181">
        <v>40</v>
      </c>
      <c r="S27" s="222">
        <v>0.28282828282828282</v>
      </c>
      <c r="T27" s="188">
        <v>0.19170984455958548</v>
      </c>
      <c r="U27" s="190">
        <v>0.1834862385321101</v>
      </c>
      <c r="V27" s="95">
        <v>0.16371681415929204</v>
      </c>
      <c r="W27" s="196">
        <v>0.16867469879518071</v>
      </c>
    </row>
    <row r="28" spans="1:23" x14ac:dyDescent="0.25">
      <c r="A28" s="92">
        <v>32425</v>
      </c>
      <c r="B28" s="93" t="s">
        <v>77</v>
      </c>
      <c r="C28" s="160">
        <v>73</v>
      </c>
      <c r="D28" s="130">
        <v>61</v>
      </c>
      <c r="E28" s="137">
        <v>53</v>
      </c>
      <c r="F28" s="144">
        <v>73</v>
      </c>
      <c r="G28" s="147">
        <v>47</v>
      </c>
      <c r="H28" s="209">
        <v>12</v>
      </c>
      <c r="I28" s="212">
        <v>0.19672131147540983</v>
      </c>
      <c r="J28" s="153">
        <v>8</v>
      </c>
      <c r="K28" s="154">
        <v>0.15094339622641506</v>
      </c>
      <c r="L28" s="228">
        <v>-20</v>
      </c>
      <c r="M28" s="229">
        <v>-0.27397260273972601</v>
      </c>
      <c r="N28" s="94">
        <v>26</v>
      </c>
      <c r="O28" s="95">
        <v>0.55319148936170204</v>
      </c>
      <c r="P28" s="186">
        <v>6</v>
      </c>
      <c r="Q28" s="175">
        <v>3</v>
      </c>
      <c r="R28" s="181">
        <v>6</v>
      </c>
      <c r="S28" s="222">
        <v>8.2191780821917804E-2</v>
      </c>
      <c r="T28" s="188">
        <v>4.9180327868852458E-2</v>
      </c>
      <c r="U28" s="190">
        <v>0.11320754716981132</v>
      </c>
      <c r="V28" s="95">
        <v>9.5890410958904104E-2</v>
      </c>
      <c r="W28" s="196">
        <v>8.5106382978723402E-2</v>
      </c>
    </row>
    <row r="29" spans="1:23" x14ac:dyDescent="0.25">
      <c r="A29" s="92">
        <v>32428</v>
      </c>
      <c r="B29" s="93" t="s">
        <v>78</v>
      </c>
      <c r="C29" s="160">
        <v>69</v>
      </c>
      <c r="D29" s="130">
        <v>28</v>
      </c>
      <c r="E29" s="137">
        <v>44</v>
      </c>
      <c r="F29" s="144">
        <v>41</v>
      </c>
      <c r="G29" s="147">
        <v>53</v>
      </c>
      <c r="H29" s="209">
        <v>41</v>
      </c>
      <c r="I29" s="212">
        <v>1.4642857142857142</v>
      </c>
      <c r="J29" s="151">
        <v>-16</v>
      </c>
      <c r="K29" s="152">
        <v>-0.36363636363636365</v>
      </c>
      <c r="L29" s="168">
        <v>3</v>
      </c>
      <c r="M29" s="169">
        <v>7.3170731707317138E-2</v>
      </c>
      <c r="N29" s="234">
        <v>-12</v>
      </c>
      <c r="O29" s="235">
        <v>-0.22641509433962259</v>
      </c>
      <c r="P29" s="186">
        <v>7</v>
      </c>
      <c r="Q29" s="175">
        <v>1</v>
      </c>
      <c r="R29" s="181">
        <v>2</v>
      </c>
      <c r="S29" s="222">
        <v>0.10144927536231885</v>
      </c>
      <c r="T29" s="188">
        <v>3.5714285714285712E-2</v>
      </c>
      <c r="U29" s="190">
        <v>4.5454545454545456E-2</v>
      </c>
      <c r="V29" s="95">
        <v>9.7560975609756101E-2</v>
      </c>
      <c r="W29" s="196">
        <v>1.8867924528301886E-2</v>
      </c>
    </row>
    <row r="30" spans="1:23" x14ac:dyDescent="0.25">
      <c r="A30" s="92">
        <v>32455</v>
      </c>
      <c r="B30" s="93" t="s">
        <v>494</v>
      </c>
      <c r="C30" s="160">
        <v>91</v>
      </c>
      <c r="D30" s="130"/>
      <c r="E30" s="137"/>
      <c r="F30" s="144"/>
      <c r="G30" s="147"/>
      <c r="H30" s="209"/>
      <c r="I30" s="212"/>
      <c r="J30" s="153"/>
      <c r="K30" s="154"/>
      <c r="L30" s="168"/>
      <c r="M30" s="169"/>
      <c r="N30" s="94"/>
      <c r="O30" s="95"/>
      <c r="P30" s="186">
        <v>16</v>
      </c>
      <c r="Q30" s="175"/>
      <c r="R30" s="181"/>
      <c r="S30" s="222">
        <v>0.17582417582417584</v>
      </c>
      <c r="T30" s="188"/>
      <c r="U30" s="190"/>
      <c r="V30" s="95"/>
      <c r="W30" s="196"/>
    </row>
    <row r="31" spans="1:23" x14ac:dyDescent="0.25">
      <c r="A31" s="92">
        <v>32454</v>
      </c>
      <c r="B31" s="93" t="s">
        <v>79</v>
      </c>
      <c r="C31" s="160"/>
      <c r="D31" s="130">
        <v>12</v>
      </c>
      <c r="E31" s="137">
        <v>9</v>
      </c>
      <c r="F31" s="144">
        <v>10</v>
      </c>
      <c r="G31" s="147">
        <v>8</v>
      </c>
      <c r="H31" s="164"/>
      <c r="I31" s="213"/>
      <c r="J31" s="153">
        <v>3</v>
      </c>
      <c r="K31" s="154">
        <v>0.33333333333333326</v>
      </c>
      <c r="L31" s="228">
        <v>-1</v>
      </c>
      <c r="M31" s="229">
        <v>-9.9999999999999978E-2</v>
      </c>
      <c r="N31" s="94">
        <v>2</v>
      </c>
      <c r="O31" s="95">
        <v>0.25</v>
      </c>
      <c r="P31" s="186"/>
      <c r="Q31" s="175">
        <v>3</v>
      </c>
      <c r="R31" s="181">
        <v>2</v>
      </c>
      <c r="S31" s="222"/>
      <c r="T31" s="188">
        <v>0.25</v>
      </c>
      <c r="U31" s="190">
        <v>0.22222222222222221</v>
      </c>
      <c r="V31" s="194">
        <v>0.3</v>
      </c>
      <c r="W31" s="162">
        <v>0.5</v>
      </c>
    </row>
    <row r="32" spans="1:23" x14ac:dyDescent="0.25">
      <c r="A32" s="92">
        <v>32430</v>
      </c>
      <c r="B32" s="93" t="s">
        <v>80</v>
      </c>
      <c r="C32" s="160">
        <v>41</v>
      </c>
      <c r="D32" s="130">
        <v>39</v>
      </c>
      <c r="E32" s="137">
        <v>41</v>
      </c>
      <c r="F32" s="144">
        <v>29</v>
      </c>
      <c r="G32" s="147">
        <v>53</v>
      </c>
      <c r="H32" s="209">
        <v>2</v>
      </c>
      <c r="I32" s="212">
        <v>5.128205128205128E-2</v>
      </c>
      <c r="J32" s="151">
        <v>-2</v>
      </c>
      <c r="K32" s="152">
        <v>-4.8780487804878092E-2</v>
      </c>
      <c r="L32" s="168">
        <v>12</v>
      </c>
      <c r="M32" s="169">
        <v>0.4137931034482758</v>
      </c>
      <c r="N32" s="234">
        <v>-24</v>
      </c>
      <c r="O32" s="235">
        <v>-0.45283018867924529</v>
      </c>
      <c r="P32" s="186">
        <v>22</v>
      </c>
      <c r="Q32" s="175">
        <v>18</v>
      </c>
      <c r="R32" s="181">
        <v>20</v>
      </c>
      <c r="S32" s="222">
        <v>0.53658536585365857</v>
      </c>
      <c r="T32" s="188">
        <v>0.46153846153846156</v>
      </c>
      <c r="U32" s="190">
        <v>0.48780487804878048</v>
      </c>
      <c r="V32" s="95">
        <v>0.34482758620689657</v>
      </c>
      <c r="W32" s="196">
        <v>0.54716981132075471</v>
      </c>
    </row>
    <row r="33" spans="1:23" x14ac:dyDescent="0.25">
      <c r="A33" s="92">
        <v>32453</v>
      </c>
      <c r="B33" s="93" t="s">
        <v>81</v>
      </c>
      <c r="C33" s="160"/>
      <c r="D33" s="130">
        <v>57</v>
      </c>
      <c r="E33" s="137">
        <v>54</v>
      </c>
      <c r="F33" s="144">
        <v>75</v>
      </c>
      <c r="G33" s="147">
        <v>60</v>
      </c>
      <c r="H33" s="209"/>
      <c r="I33" s="212"/>
      <c r="J33" s="153">
        <v>3</v>
      </c>
      <c r="K33" s="154">
        <v>5.555555555555558E-2</v>
      </c>
      <c r="L33" s="228">
        <v>-21</v>
      </c>
      <c r="M33" s="229">
        <v>-0.28000000000000003</v>
      </c>
      <c r="N33" s="94">
        <v>15</v>
      </c>
      <c r="O33" s="95">
        <v>0.25</v>
      </c>
      <c r="P33" s="186"/>
      <c r="Q33" s="175">
        <v>8</v>
      </c>
      <c r="R33" s="181">
        <v>4</v>
      </c>
      <c r="S33" s="222"/>
      <c r="T33" s="188">
        <v>0.14035087719298245</v>
      </c>
      <c r="U33" s="190">
        <v>7.407407407407407E-2</v>
      </c>
      <c r="V33" s="95">
        <v>0.13333333333333333</v>
      </c>
      <c r="W33" s="196">
        <v>6.6666666666666666E-2</v>
      </c>
    </row>
    <row r="34" spans="1:23" x14ac:dyDescent="0.25">
      <c r="A34" s="92">
        <v>32001</v>
      </c>
      <c r="B34" s="93" t="s">
        <v>82</v>
      </c>
      <c r="C34" s="160">
        <v>48</v>
      </c>
      <c r="D34" s="130">
        <v>36</v>
      </c>
      <c r="E34" s="137">
        <v>45</v>
      </c>
      <c r="F34" s="144">
        <v>38</v>
      </c>
      <c r="G34" s="147">
        <v>49</v>
      </c>
      <c r="H34" s="209">
        <v>12</v>
      </c>
      <c r="I34" s="212">
        <v>0.33333333333333331</v>
      </c>
      <c r="J34" s="151">
        <v>-9</v>
      </c>
      <c r="K34" s="152">
        <v>-0.19999999999999996</v>
      </c>
      <c r="L34" s="168">
        <v>7</v>
      </c>
      <c r="M34" s="169">
        <v>0.18421052631578938</v>
      </c>
      <c r="N34" s="234">
        <v>-11</v>
      </c>
      <c r="O34" s="235">
        <v>-0.22448979591836737</v>
      </c>
      <c r="P34" s="186">
        <v>29</v>
      </c>
      <c r="Q34" s="175">
        <v>10</v>
      </c>
      <c r="R34" s="181">
        <v>16</v>
      </c>
      <c r="S34" s="222">
        <v>0.60416666666666663</v>
      </c>
      <c r="T34" s="188">
        <v>0.27777777777777779</v>
      </c>
      <c r="U34" s="190">
        <v>0.35555555555555557</v>
      </c>
      <c r="V34" s="95">
        <v>0.44736842105263158</v>
      </c>
      <c r="W34" s="196">
        <v>0.32653061224489793</v>
      </c>
    </row>
    <row r="35" spans="1:23" x14ac:dyDescent="0.25">
      <c r="A35" s="99"/>
      <c r="B35" s="100" t="s">
        <v>83</v>
      </c>
      <c r="C35" s="161">
        <v>870</v>
      </c>
      <c r="D35" s="135">
        <v>774</v>
      </c>
      <c r="E35" s="138">
        <v>797</v>
      </c>
      <c r="F35" s="145">
        <v>926</v>
      </c>
      <c r="G35" s="148">
        <v>790</v>
      </c>
      <c r="H35" s="210">
        <v>96</v>
      </c>
      <c r="I35" s="214">
        <v>0.12403100775193798</v>
      </c>
      <c r="J35" s="155">
        <v>-23</v>
      </c>
      <c r="K35" s="157">
        <v>-2.8858218318695061E-2</v>
      </c>
      <c r="L35" s="232">
        <v>-129</v>
      </c>
      <c r="M35" s="233">
        <v>-0.13930885529157666</v>
      </c>
      <c r="N35" s="101">
        <v>136</v>
      </c>
      <c r="O35" s="102">
        <v>0.17215189873417724</v>
      </c>
      <c r="P35" s="187">
        <v>226</v>
      </c>
      <c r="Q35" s="177">
        <v>163</v>
      </c>
      <c r="R35" s="183">
        <v>160</v>
      </c>
      <c r="S35" s="223">
        <v>0.25977011494252872</v>
      </c>
      <c r="T35" s="189">
        <v>0.21059431524547803</v>
      </c>
      <c r="U35" s="191">
        <v>0.20075282308657466</v>
      </c>
      <c r="V35" s="102">
        <v>0.21814254859611232</v>
      </c>
      <c r="W35" s="197">
        <v>0.22784810126582278</v>
      </c>
    </row>
    <row r="36" spans="1:23" x14ac:dyDescent="0.25">
      <c r="A36" s="92"/>
      <c r="B36" s="93"/>
      <c r="C36" s="160"/>
      <c r="D36" s="130"/>
      <c r="E36" s="137"/>
      <c r="F36" s="144"/>
      <c r="G36" s="147"/>
      <c r="H36" s="209"/>
      <c r="I36" s="212"/>
      <c r="J36" s="153"/>
      <c r="K36" s="154"/>
      <c r="L36" s="168"/>
      <c r="M36" s="169"/>
      <c r="N36" s="94"/>
      <c r="O36" s="95"/>
      <c r="P36" s="186"/>
      <c r="Q36" s="175"/>
      <c r="R36" s="181"/>
      <c r="S36" s="222"/>
      <c r="T36" s="188"/>
      <c r="U36" s="190"/>
      <c r="V36" s="95"/>
      <c r="W36" s="196"/>
    </row>
    <row r="37" spans="1:23" x14ac:dyDescent="0.25">
      <c r="A37" s="92">
        <v>32601</v>
      </c>
      <c r="B37" s="100" t="s">
        <v>84</v>
      </c>
      <c r="C37" s="161" t="s">
        <v>34</v>
      </c>
      <c r="D37" s="135" t="s">
        <v>94</v>
      </c>
      <c r="E37" s="138">
        <v>71</v>
      </c>
      <c r="F37" s="145">
        <v>73</v>
      </c>
      <c r="G37" s="148">
        <v>74</v>
      </c>
      <c r="H37" s="210" t="s">
        <v>34</v>
      </c>
      <c r="I37" s="214" t="s">
        <v>34</v>
      </c>
      <c r="J37" s="156" t="s">
        <v>94</v>
      </c>
      <c r="K37" s="204" t="s">
        <v>94</v>
      </c>
      <c r="L37" s="232">
        <v>-2</v>
      </c>
      <c r="M37" s="233">
        <v>-2.7397260273972601E-2</v>
      </c>
      <c r="N37" s="236">
        <v>-1</v>
      </c>
      <c r="O37" s="237">
        <v>-1.3513513513513487E-2</v>
      </c>
      <c r="P37" s="187" t="s">
        <v>34</v>
      </c>
      <c r="Q37" s="177" t="s">
        <v>94</v>
      </c>
      <c r="R37" s="183">
        <v>20</v>
      </c>
      <c r="S37" s="223" t="s">
        <v>34</v>
      </c>
      <c r="T37" s="189" t="s">
        <v>94</v>
      </c>
      <c r="U37" s="191">
        <v>0.28169014084507044</v>
      </c>
      <c r="V37" s="102">
        <v>0.32876712328767121</v>
      </c>
      <c r="W37" s="197">
        <v>0.27027027027027029</v>
      </c>
    </row>
    <row r="38" spans="1:23" x14ac:dyDescent="0.25">
      <c r="A38" s="92"/>
      <c r="B38" s="93"/>
      <c r="C38" s="160"/>
      <c r="D38" s="130"/>
      <c r="E38" s="137"/>
      <c r="F38" s="144"/>
      <c r="G38" s="147"/>
      <c r="H38" s="209"/>
      <c r="I38" s="212"/>
      <c r="J38" s="153"/>
      <c r="K38" s="154"/>
      <c r="L38" s="168"/>
      <c r="M38" s="169"/>
      <c r="N38" s="94"/>
      <c r="O38" s="95"/>
      <c r="P38" s="186"/>
      <c r="Q38" s="175"/>
      <c r="R38" s="181"/>
      <c r="S38" s="222"/>
      <c r="T38" s="188"/>
      <c r="U38" s="190"/>
      <c r="V38" s="95"/>
      <c r="W38" s="196"/>
    </row>
    <row r="39" spans="1:23" x14ac:dyDescent="0.25">
      <c r="A39" s="92">
        <v>32500</v>
      </c>
      <c r="B39" s="93" t="s">
        <v>85</v>
      </c>
      <c r="C39" s="160">
        <v>180</v>
      </c>
      <c r="D39" s="130">
        <v>132</v>
      </c>
      <c r="E39" s="137">
        <v>150</v>
      </c>
      <c r="F39" s="144">
        <v>175</v>
      </c>
      <c r="G39" s="147">
        <v>146</v>
      </c>
      <c r="H39" s="209">
        <v>48</v>
      </c>
      <c r="I39" s="212">
        <v>0.36363636363636365</v>
      </c>
      <c r="J39" s="151">
        <v>-18</v>
      </c>
      <c r="K39" s="152">
        <v>-0.12</v>
      </c>
      <c r="L39" s="228">
        <v>-25</v>
      </c>
      <c r="M39" s="229">
        <v>-0.1428571428571429</v>
      </c>
      <c r="N39" s="94">
        <v>29</v>
      </c>
      <c r="O39" s="95">
        <v>0.19863013698630128</v>
      </c>
      <c r="P39" s="186">
        <v>62</v>
      </c>
      <c r="Q39" s="175">
        <v>45</v>
      </c>
      <c r="R39" s="181">
        <v>40</v>
      </c>
      <c r="S39" s="222">
        <v>0.34444444444444444</v>
      </c>
      <c r="T39" s="188">
        <v>0.34090909090909088</v>
      </c>
      <c r="U39" s="190">
        <v>0.26666666666666666</v>
      </c>
      <c r="V39" s="95">
        <v>0.34285714285714286</v>
      </c>
      <c r="W39" s="196">
        <v>0.26027397260273971</v>
      </c>
    </row>
    <row r="40" spans="1:23" x14ac:dyDescent="0.25">
      <c r="A40" s="92">
        <v>32505</v>
      </c>
      <c r="B40" s="93" t="s">
        <v>86</v>
      </c>
      <c r="C40" s="160">
        <v>119</v>
      </c>
      <c r="D40" s="130">
        <v>129</v>
      </c>
      <c r="E40" s="137">
        <v>165</v>
      </c>
      <c r="F40" s="144">
        <v>180</v>
      </c>
      <c r="G40" s="147">
        <v>144</v>
      </c>
      <c r="H40" s="164">
        <v>-10</v>
      </c>
      <c r="I40" s="213">
        <v>-7.7519379844961239E-2</v>
      </c>
      <c r="J40" s="151">
        <v>-36</v>
      </c>
      <c r="K40" s="152">
        <v>-0.21818181818181814</v>
      </c>
      <c r="L40" s="228">
        <v>-15</v>
      </c>
      <c r="M40" s="229">
        <v>-8.333333333333337E-2</v>
      </c>
      <c r="N40" s="94">
        <v>36</v>
      </c>
      <c r="O40" s="95">
        <v>0.25</v>
      </c>
      <c r="P40" s="186">
        <v>56</v>
      </c>
      <c r="Q40" s="175">
        <v>58</v>
      </c>
      <c r="R40" s="181">
        <v>82</v>
      </c>
      <c r="S40" s="222">
        <v>0.47058823529411764</v>
      </c>
      <c r="T40" s="188">
        <v>0.44961240310077522</v>
      </c>
      <c r="U40" s="190">
        <v>0.49696969696969695</v>
      </c>
      <c r="V40" s="95">
        <v>0.48333333333333334</v>
      </c>
      <c r="W40" s="196">
        <v>0.49305555555555558</v>
      </c>
    </row>
    <row r="41" spans="1:23" x14ac:dyDescent="0.25">
      <c r="A41" s="92">
        <v>32508</v>
      </c>
      <c r="B41" s="104" t="s">
        <v>87</v>
      </c>
      <c r="C41" s="160">
        <v>503</v>
      </c>
      <c r="D41" s="130">
        <v>551</v>
      </c>
      <c r="E41" s="137">
        <v>570</v>
      </c>
      <c r="F41" s="144">
        <v>407</v>
      </c>
      <c r="G41" s="147">
        <v>310</v>
      </c>
      <c r="H41" s="164">
        <v>-48</v>
      </c>
      <c r="I41" s="213">
        <v>-8.7114337568058073E-2</v>
      </c>
      <c r="J41" s="151">
        <v>-19</v>
      </c>
      <c r="K41" s="152">
        <v>-3.3333333333333326E-2</v>
      </c>
      <c r="L41" s="168">
        <v>163</v>
      </c>
      <c r="M41" s="169">
        <v>0.40049140049140042</v>
      </c>
      <c r="N41" s="94">
        <v>97</v>
      </c>
      <c r="O41" s="95">
        <v>0.31290322580645169</v>
      </c>
      <c r="P41" s="186">
        <v>141</v>
      </c>
      <c r="Q41" s="175">
        <v>160</v>
      </c>
      <c r="R41" s="181">
        <v>168</v>
      </c>
      <c r="S41" s="222">
        <v>0.28031809145129227</v>
      </c>
      <c r="T41" s="188">
        <v>0.29038112522686027</v>
      </c>
      <c r="U41" s="190">
        <v>0.29473684210526313</v>
      </c>
      <c r="V41" s="95">
        <v>0.27027027027027029</v>
      </c>
      <c r="W41" s="196">
        <v>0.26774193548387099</v>
      </c>
    </row>
    <row r="42" spans="1:23" x14ac:dyDescent="0.25">
      <c r="A42" s="99"/>
      <c r="B42" s="100" t="s">
        <v>88</v>
      </c>
      <c r="C42" s="161">
        <v>802</v>
      </c>
      <c r="D42" s="135">
        <v>812</v>
      </c>
      <c r="E42" s="138">
        <v>885</v>
      </c>
      <c r="F42" s="145">
        <v>762</v>
      </c>
      <c r="G42" s="148">
        <v>600</v>
      </c>
      <c r="H42" s="226">
        <v>-10</v>
      </c>
      <c r="I42" s="227">
        <v>-1.2315270935960592E-2</v>
      </c>
      <c r="J42" s="155">
        <v>-73</v>
      </c>
      <c r="K42" s="157">
        <v>-8.2485875706214684E-2</v>
      </c>
      <c r="L42" s="170">
        <v>123</v>
      </c>
      <c r="M42" s="171">
        <v>0.1614173228346456</v>
      </c>
      <c r="N42" s="101">
        <v>162</v>
      </c>
      <c r="O42" s="102">
        <v>0.27</v>
      </c>
      <c r="P42" s="187">
        <v>259</v>
      </c>
      <c r="Q42" s="177">
        <v>263</v>
      </c>
      <c r="R42" s="183">
        <v>290</v>
      </c>
      <c r="S42" s="223">
        <v>0.32294264339152118</v>
      </c>
      <c r="T42" s="189">
        <v>0.32389162561576357</v>
      </c>
      <c r="U42" s="191">
        <v>0.32768361581920902</v>
      </c>
      <c r="V42" s="102">
        <v>0.33727034120734906</v>
      </c>
      <c r="W42" s="197">
        <v>0.32</v>
      </c>
    </row>
    <row r="43" spans="1:23" x14ac:dyDescent="0.25">
      <c r="A43" s="92"/>
      <c r="B43" s="93"/>
      <c r="C43" s="160"/>
      <c r="D43" s="130"/>
      <c r="E43" s="137"/>
      <c r="F43" s="144"/>
      <c r="G43" s="147"/>
      <c r="H43" s="209"/>
      <c r="I43" s="212"/>
      <c r="J43" s="153"/>
      <c r="K43" s="154"/>
      <c r="L43" s="168"/>
      <c r="M43" s="169"/>
      <c r="N43" s="94"/>
      <c r="O43" s="95"/>
      <c r="P43" s="186"/>
      <c r="Q43" s="175"/>
      <c r="R43" s="181"/>
      <c r="S43" s="222"/>
      <c r="T43" s="188"/>
      <c r="U43" s="190"/>
      <c r="V43" s="95"/>
      <c r="W43" s="162"/>
    </row>
    <row r="44" spans="1:23" x14ac:dyDescent="0.25">
      <c r="A44" s="92">
        <v>32405</v>
      </c>
      <c r="B44" s="93" t="s">
        <v>89</v>
      </c>
      <c r="C44" s="160">
        <v>961</v>
      </c>
      <c r="D44" s="130">
        <v>823</v>
      </c>
      <c r="E44" s="137">
        <v>764</v>
      </c>
      <c r="F44" s="144">
        <v>759</v>
      </c>
      <c r="G44" s="147">
        <v>875</v>
      </c>
      <c r="H44" s="209">
        <v>138</v>
      </c>
      <c r="I44" s="212">
        <v>0.16767922235722965</v>
      </c>
      <c r="J44" s="153">
        <v>59</v>
      </c>
      <c r="K44" s="154">
        <v>7.7225130890052451E-2</v>
      </c>
      <c r="L44" s="168">
        <v>5</v>
      </c>
      <c r="M44" s="169">
        <v>6.5876152832675672E-3</v>
      </c>
      <c r="N44" s="234">
        <v>-116</v>
      </c>
      <c r="O44" s="235">
        <v>-0.13257142857142856</v>
      </c>
      <c r="P44" s="186">
        <v>303</v>
      </c>
      <c r="Q44" s="175">
        <v>259</v>
      </c>
      <c r="R44" s="181">
        <v>234</v>
      </c>
      <c r="S44" s="222">
        <v>0.31529656607700313</v>
      </c>
      <c r="T44" s="188">
        <v>0.31470230862697446</v>
      </c>
      <c r="U44" s="190">
        <v>0.30628272251308902</v>
      </c>
      <c r="V44" s="95">
        <v>0.29249011857707508</v>
      </c>
      <c r="W44" s="196">
        <v>0.33371428571428574</v>
      </c>
    </row>
    <row r="45" spans="1:23" x14ac:dyDescent="0.25">
      <c r="A45" s="92">
        <v>32401</v>
      </c>
      <c r="B45" s="93" t="s">
        <v>90</v>
      </c>
      <c r="C45" s="160">
        <v>190</v>
      </c>
      <c r="D45" s="130">
        <v>125</v>
      </c>
      <c r="E45" s="137">
        <v>121</v>
      </c>
      <c r="F45" s="144">
        <v>115</v>
      </c>
      <c r="G45" s="147">
        <v>113</v>
      </c>
      <c r="H45" s="209">
        <v>65</v>
      </c>
      <c r="I45" s="212">
        <v>0.52</v>
      </c>
      <c r="J45" s="153">
        <v>4</v>
      </c>
      <c r="K45" s="154">
        <v>3.3057851239669311E-2</v>
      </c>
      <c r="L45" s="168">
        <v>6</v>
      </c>
      <c r="M45" s="169">
        <v>5.2173913043478182E-2</v>
      </c>
      <c r="N45" s="94">
        <v>2</v>
      </c>
      <c r="O45" s="95">
        <v>1.7699115044247815E-2</v>
      </c>
      <c r="P45" s="186">
        <v>48</v>
      </c>
      <c r="Q45" s="175">
        <v>27</v>
      </c>
      <c r="R45" s="181">
        <v>29</v>
      </c>
      <c r="S45" s="222">
        <v>0.25263157894736843</v>
      </c>
      <c r="T45" s="188">
        <v>0.216</v>
      </c>
      <c r="U45" s="190">
        <v>0.23966942148760331</v>
      </c>
      <c r="V45" s="95">
        <v>0.24347826086956523</v>
      </c>
      <c r="W45" s="196">
        <v>0.26548672566371684</v>
      </c>
    </row>
    <row r="46" spans="1:23" x14ac:dyDescent="0.25">
      <c r="A46" s="92">
        <v>32403</v>
      </c>
      <c r="B46" s="93" t="s">
        <v>91</v>
      </c>
      <c r="C46" s="160">
        <v>69</v>
      </c>
      <c r="D46" s="130">
        <v>48</v>
      </c>
      <c r="E46" s="137">
        <v>49</v>
      </c>
      <c r="F46" s="144">
        <v>36</v>
      </c>
      <c r="G46" s="147">
        <v>71</v>
      </c>
      <c r="H46" s="209">
        <v>21</v>
      </c>
      <c r="I46" s="212">
        <v>0.4375</v>
      </c>
      <c r="J46" s="151">
        <v>-1</v>
      </c>
      <c r="K46" s="152">
        <v>-2.0408163265306145E-2</v>
      </c>
      <c r="L46" s="168">
        <v>13</v>
      </c>
      <c r="M46" s="169">
        <v>0.36111111111111116</v>
      </c>
      <c r="N46" s="234">
        <v>-35</v>
      </c>
      <c r="O46" s="235">
        <v>-0.49295774647887325</v>
      </c>
      <c r="P46" s="186">
        <v>18</v>
      </c>
      <c r="Q46" s="175">
        <v>11</v>
      </c>
      <c r="R46" s="181">
        <v>13</v>
      </c>
      <c r="S46" s="222">
        <v>0.2608695652173913</v>
      </c>
      <c r="T46" s="188">
        <v>0.22916666666666666</v>
      </c>
      <c r="U46" s="190">
        <v>0.26530612244897961</v>
      </c>
      <c r="V46" s="95">
        <v>0.25</v>
      </c>
      <c r="W46" s="196">
        <v>0.323943661971831</v>
      </c>
    </row>
    <row r="47" spans="1:23" x14ac:dyDescent="0.25">
      <c r="A47" s="92">
        <v>32404</v>
      </c>
      <c r="B47" s="93" t="s">
        <v>92</v>
      </c>
      <c r="C47" s="160">
        <v>84</v>
      </c>
      <c r="D47" s="130">
        <v>14</v>
      </c>
      <c r="E47" s="137" t="s">
        <v>34</v>
      </c>
      <c r="F47" s="144">
        <v>56</v>
      </c>
      <c r="G47" s="147">
        <v>67</v>
      </c>
      <c r="H47" s="209">
        <v>70</v>
      </c>
      <c r="I47" s="212">
        <v>5</v>
      </c>
      <c r="J47" s="153"/>
      <c r="K47" s="154"/>
      <c r="L47" s="168" t="s">
        <v>93</v>
      </c>
      <c r="M47" s="169" t="s">
        <v>93</v>
      </c>
      <c r="N47" s="234">
        <v>-11</v>
      </c>
      <c r="O47" s="235">
        <v>-0.16417910447761197</v>
      </c>
      <c r="P47" s="186">
        <v>29</v>
      </c>
      <c r="Q47" s="175">
        <v>2</v>
      </c>
      <c r="R47" s="181" t="s">
        <v>34</v>
      </c>
      <c r="S47" s="222">
        <v>0.34523809523809523</v>
      </c>
      <c r="T47" s="188">
        <v>0.14285714285714285</v>
      </c>
      <c r="U47" s="190" t="s">
        <v>94</v>
      </c>
      <c r="V47" s="95">
        <v>0.3392857142857143</v>
      </c>
      <c r="W47" s="196">
        <v>0.28358208955223879</v>
      </c>
    </row>
    <row r="48" spans="1:23" x14ac:dyDescent="0.25">
      <c r="A48" s="103"/>
      <c r="B48" s="100" t="s">
        <v>95</v>
      </c>
      <c r="C48" s="161">
        <v>1304</v>
      </c>
      <c r="D48" s="135">
        <v>1010</v>
      </c>
      <c r="E48" s="138">
        <v>934</v>
      </c>
      <c r="F48" s="145">
        <v>1142</v>
      </c>
      <c r="G48" s="148">
        <v>1126</v>
      </c>
      <c r="H48" s="210">
        <v>294</v>
      </c>
      <c r="I48" s="214">
        <v>0.29108910891089107</v>
      </c>
      <c r="J48" s="156">
        <v>76</v>
      </c>
      <c r="K48" s="204">
        <v>8.1370449678800805E-2</v>
      </c>
      <c r="L48" s="232">
        <v>-208</v>
      </c>
      <c r="M48" s="233">
        <v>-0.18213660245183882</v>
      </c>
      <c r="N48" s="101">
        <v>16</v>
      </c>
      <c r="O48" s="102">
        <v>1.4209591474245054E-2</v>
      </c>
      <c r="P48" s="187">
        <v>398</v>
      </c>
      <c r="Q48" s="177">
        <v>299</v>
      </c>
      <c r="R48" s="183">
        <v>276</v>
      </c>
      <c r="S48" s="223">
        <v>0.30521472392638038</v>
      </c>
      <c r="T48" s="189">
        <v>0.29603960396039602</v>
      </c>
      <c r="U48" s="191">
        <v>0.2955032119914347</v>
      </c>
      <c r="V48" s="102">
        <v>0.29159369527145357</v>
      </c>
      <c r="W48" s="197">
        <v>0.32326820603907636</v>
      </c>
    </row>
    <row r="49" spans="1:23" x14ac:dyDescent="0.25">
      <c r="A49" s="103"/>
      <c r="B49" s="100"/>
      <c r="C49" s="160"/>
      <c r="D49" s="135"/>
      <c r="E49" s="138"/>
      <c r="F49" s="145"/>
      <c r="G49" s="148"/>
      <c r="H49" s="209"/>
      <c r="I49" s="212"/>
      <c r="J49" s="153"/>
      <c r="K49" s="154"/>
      <c r="L49" s="170"/>
      <c r="M49" s="171"/>
      <c r="N49" s="101"/>
      <c r="O49" s="102"/>
      <c r="P49" s="186"/>
      <c r="Q49" s="177"/>
      <c r="R49" s="183"/>
      <c r="S49" s="222"/>
      <c r="T49" s="188"/>
      <c r="U49" s="191"/>
      <c r="V49" s="102"/>
      <c r="W49" s="197"/>
    </row>
    <row r="50" spans="1:23" x14ac:dyDescent="0.25">
      <c r="A50" s="92">
        <v>32700</v>
      </c>
      <c r="B50" s="105" t="s">
        <v>96</v>
      </c>
      <c r="C50" s="161">
        <v>66</v>
      </c>
      <c r="D50" s="135">
        <v>52</v>
      </c>
      <c r="E50" s="138">
        <v>39</v>
      </c>
      <c r="F50" s="145" t="s">
        <v>94</v>
      </c>
      <c r="G50" s="148" t="s">
        <v>94</v>
      </c>
      <c r="H50" s="210">
        <v>14</v>
      </c>
      <c r="I50" s="214">
        <v>0.26923076923076922</v>
      </c>
      <c r="J50" s="156">
        <v>13</v>
      </c>
      <c r="K50" s="204">
        <v>0.33333333333333326</v>
      </c>
      <c r="L50" s="170" t="s">
        <v>94</v>
      </c>
      <c r="M50" s="171" t="s">
        <v>94</v>
      </c>
      <c r="N50" s="101" t="s">
        <v>94</v>
      </c>
      <c r="O50" s="102" t="s">
        <v>94</v>
      </c>
      <c r="P50" s="187">
        <v>36</v>
      </c>
      <c r="Q50" s="177">
        <v>24</v>
      </c>
      <c r="R50" s="183">
        <v>21</v>
      </c>
      <c r="S50" s="223">
        <v>0.54545454545454541</v>
      </c>
      <c r="T50" s="189">
        <v>0.46153846153846156</v>
      </c>
      <c r="U50" s="191">
        <v>0.53846153846153844</v>
      </c>
      <c r="V50" s="102" t="s">
        <v>94</v>
      </c>
      <c r="W50" s="197" t="s">
        <v>94</v>
      </c>
    </row>
    <row r="51" spans="1:23" x14ac:dyDescent="0.25">
      <c r="A51" s="99"/>
      <c r="B51" s="105"/>
      <c r="C51" s="160"/>
      <c r="D51" s="131"/>
      <c r="E51" s="139"/>
      <c r="F51" s="106"/>
      <c r="G51" s="143"/>
      <c r="H51" s="215"/>
      <c r="I51" s="216"/>
      <c r="J51" s="153"/>
      <c r="K51" s="154"/>
      <c r="L51" s="172"/>
      <c r="M51" s="173"/>
      <c r="N51" s="107"/>
      <c r="O51" s="108"/>
      <c r="P51" s="186"/>
      <c r="Q51" s="178"/>
      <c r="R51" s="184"/>
      <c r="S51" s="224"/>
      <c r="T51" s="205"/>
      <c r="U51" s="190"/>
      <c r="V51" s="195"/>
      <c r="W51" s="198"/>
    </row>
    <row r="52" spans="1:23" x14ac:dyDescent="0.25">
      <c r="A52" s="109"/>
      <c r="B52" s="110" t="s">
        <v>16</v>
      </c>
      <c r="C52" s="206">
        <v>8264</v>
      </c>
      <c r="D52" s="132">
        <v>7586</v>
      </c>
      <c r="E52" s="140">
        <v>7831</v>
      </c>
      <c r="F52" s="146">
        <v>8272</v>
      </c>
      <c r="G52" s="149">
        <v>7922</v>
      </c>
      <c r="H52" s="217">
        <v>678</v>
      </c>
      <c r="I52" s="218">
        <v>8.9375164777221197E-2</v>
      </c>
      <c r="J52" s="203">
        <v>-174</v>
      </c>
      <c r="K52" s="158">
        <v>-3.1285914953390392E-2</v>
      </c>
      <c r="L52" s="238">
        <v>-441</v>
      </c>
      <c r="M52" s="239">
        <v>-5.331237911025144E-2</v>
      </c>
      <c r="N52" s="111">
        <v>350</v>
      </c>
      <c r="O52" s="112">
        <v>4.4180762433728926E-2</v>
      </c>
      <c r="P52" s="219">
        <v>2607</v>
      </c>
      <c r="Q52" s="179">
        <v>2445</v>
      </c>
      <c r="R52" s="185">
        <v>2439</v>
      </c>
      <c r="S52" s="220">
        <v>0.31546466602129719</v>
      </c>
      <c r="T52" s="220">
        <v>0.31637226469812801</v>
      </c>
      <c r="U52" s="192">
        <v>0.31145447580130253</v>
      </c>
      <c r="V52" s="113">
        <v>0.31999516441005804</v>
      </c>
      <c r="W52" s="199">
        <v>0.29194014176949329</v>
      </c>
    </row>
    <row r="53" spans="1:23" x14ac:dyDescent="0.25">
      <c r="A53" s="114"/>
      <c r="B53" s="114"/>
      <c r="C53" s="127"/>
      <c r="D53" s="114"/>
      <c r="E53" s="114"/>
      <c r="F53" s="115"/>
      <c r="G53" s="115"/>
      <c r="H53" s="115"/>
      <c r="I53" s="165"/>
      <c r="J53" s="115"/>
      <c r="K53" s="115"/>
      <c r="L53" s="115"/>
      <c r="M53" s="115"/>
      <c r="N53" s="115"/>
      <c r="O53" s="115"/>
      <c r="P53" s="202"/>
      <c r="Q53" s="116"/>
      <c r="R53" s="117"/>
      <c r="S53" s="117"/>
      <c r="T53" s="117"/>
      <c r="U53" s="117"/>
      <c r="V53" s="115"/>
      <c r="W53" s="117"/>
    </row>
    <row r="54" spans="1:23" x14ac:dyDescent="0.25">
      <c r="A54" s="114"/>
      <c r="B54" s="9"/>
      <c r="C54" s="128"/>
      <c r="D54" s="9"/>
      <c r="E54" s="9"/>
      <c r="F54" s="115"/>
      <c r="G54" s="115"/>
      <c r="H54" s="115"/>
      <c r="I54" s="165"/>
      <c r="J54" s="115"/>
      <c r="K54" s="118"/>
      <c r="L54" s="115"/>
      <c r="M54" s="115"/>
      <c r="N54" s="115"/>
      <c r="O54" s="115"/>
      <c r="P54" s="202"/>
      <c r="Q54" s="116"/>
      <c r="R54" s="117"/>
      <c r="S54" s="117"/>
      <c r="T54" s="117"/>
      <c r="U54" s="117"/>
      <c r="V54" s="115"/>
      <c r="W54" s="115"/>
    </row>
    <row r="55" spans="1:23" x14ac:dyDescent="0.25">
      <c r="A55" s="114"/>
      <c r="B55" s="68" t="s">
        <v>97</v>
      </c>
      <c r="C55" s="129"/>
      <c r="D55" s="9"/>
      <c r="E55" s="9"/>
      <c r="F55" s="115"/>
      <c r="G55" s="115"/>
      <c r="H55" s="115"/>
      <c r="I55" s="165"/>
      <c r="J55" s="115"/>
      <c r="K55" s="115"/>
      <c r="L55" s="115"/>
      <c r="M55" s="115"/>
      <c r="N55" s="115"/>
      <c r="O55" s="115"/>
      <c r="P55" s="202"/>
      <c r="Q55" s="116"/>
      <c r="R55" s="117"/>
      <c r="S55" s="117"/>
      <c r="T55" s="119"/>
      <c r="U55" s="117"/>
      <c r="V55" s="115"/>
      <c r="W55" s="115"/>
    </row>
    <row r="56" spans="1:23" x14ac:dyDescent="0.25">
      <c r="A56" s="114"/>
      <c r="B56" s="68" t="s">
        <v>474</v>
      </c>
      <c r="C56" s="129"/>
      <c r="D56" s="9"/>
      <c r="E56" s="9"/>
      <c r="F56" s="115"/>
      <c r="G56" s="115"/>
      <c r="H56" s="115"/>
      <c r="I56" s="165"/>
      <c r="J56" s="115"/>
      <c r="K56" s="115"/>
      <c r="L56" s="115"/>
      <c r="M56" s="115"/>
      <c r="N56" s="115"/>
      <c r="O56" s="115"/>
      <c r="P56" s="202"/>
      <c r="Q56" s="115"/>
      <c r="R56" s="117"/>
      <c r="S56" s="117"/>
      <c r="T56" s="117"/>
      <c r="U56" s="117"/>
      <c r="V56" s="115"/>
      <c r="W56" s="115"/>
    </row>
    <row r="57" spans="1:23" x14ac:dyDescent="0.25">
      <c r="A57" s="114"/>
      <c r="B57" s="114" t="s">
        <v>98</v>
      </c>
      <c r="C57" s="127"/>
      <c r="D57" s="114"/>
      <c r="E57" s="114"/>
      <c r="F57" s="115"/>
      <c r="G57" s="115"/>
      <c r="H57" s="115"/>
      <c r="I57" s="165"/>
      <c r="J57" s="115"/>
      <c r="K57" s="115"/>
      <c r="L57" s="115"/>
      <c r="M57" s="115"/>
      <c r="N57" s="115"/>
      <c r="O57" s="115"/>
      <c r="P57" s="202"/>
      <c r="Q57" s="115"/>
      <c r="R57" s="117"/>
      <c r="S57" s="117"/>
      <c r="T57" s="117"/>
      <c r="U57" s="117"/>
      <c r="V57" s="115"/>
      <c r="W57" s="115"/>
    </row>
    <row r="58" spans="1:23" x14ac:dyDescent="0.25">
      <c r="A58" s="114"/>
      <c r="B58" s="114" t="s">
        <v>475</v>
      </c>
      <c r="C58" s="127"/>
      <c r="D58" s="114"/>
      <c r="E58" s="114"/>
      <c r="F58" s="115"/>
      <c r="G58" s="115"/>
      <c r="H58" s="115"/>
      <c r="I58" s="165"/>
      <c r="J58" s="115"/>
      <c r="K58" s="115"/>
      <c r="L58" s="115"/>
      <c r="M58" s="115"/>
      <c r="N58" s="115"/>
      <c r="O58" s="115"/>
      <c r="P58" s="202"/>
      <c r="Q58" s="115"/>
      <c r="R58" s="117"/>
      <c r="S58" s="117"/>
      <c r="T58" s="117"/>
      <c r="U58" s="117"/>
      <c r="V58" s="120"/>
      <c r="W58" s="115"/>
    </row>
    <row r="59" spans="1:23" x14ac:dyDescent="0.25">
      <c r="A59" s="114"/>
      <c r="B59" s="114"/>
      <c r="C59" s="127"/>
      <c r="D59" s="114"/>
      <c r="E59" s="114"/>
      <c r="F59" s="115"/>
      <c r="G59" s="115"/>
      <c r="H59" s="115"/>
      <c r="I59" s="165"/>
      <c r="J59" s="115"/>
      <c r="K59" s="115"/>
      <c r="L59" s="115"/>
      <c r="M59" s="115"/>
      <c r="N59" s="115"/>
      <c r="O59" s="115"/>
      <c r="P59" s="202"/>
      <c r="Q59" s="115"/>
      <c r="R59" s="117"/>
      <c r="S59" s="117"/>
      <c r="T59" s="117"/>
      <c r="U59" s="117"/>
      <c r="V59" s="115"/>
      <c r="W59" s="115"/>
    </row>
  </sheetData>
  <customSheetViews>
    <customSheetView guid="{297ECEF2-EBC1-4B75-B979-7742B7002760}">
      <pane xSplit="2" topLeftCell="C1" activePane="topRight" state="frozen"/>
      <selection pane="topRight" activeCell="N56" sqref="N56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workbookViewId="0"/>
  </sheetViews>
  <sheetFormatPr defaultRowHeight="15" x14ac:dyDescent="0.25"/>
  <cols>
    <col min="1" max="1" width="27.140625" customWidth="1"/>
    <col min="16" max="16" width="10.28515625" customWidth="1"/>
  </cols>
  <sheetData>
    <row r="1" spans="1:20" ht="20.25" x14ac:dyDescent="0.3">
      <c r="A1" s="121" t="s">
        <v>606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20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20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20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20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20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20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20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20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2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2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2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1" x14ac:dyDescent="0.25">
      <c r="A26" s="72"/>
      <c r="B26" s="72">
        <v>2005</v>
      </c>
      <c r="C26" s="72">
        <v>2006</v>
      </c>
      <c r="D26" s="72">
        <v>2007</v>
      </c>
      <c r="E26" s="72">
        <v>2008</v>
      </c>
      <c r="F26" s="72">
        <v>2009</v>
      </c>
      <c r="G26" s="72">
        <v>2010</v>
      </c>
      <c r="H26" s="72">
        <v>2011</v>
      </c>
      <c r="I26" s="72">
        <v>2012</v>
      </c>
      <c r="J26" s="72">
        <v>2013</v>
      </c>
      <c r="K26" s="72">
        <v>2014</v>
      </c>
      <c r="L26" s="72">
        <v>2015</v>
      </c>
      <c r="M26" s="72">
        <v>2016</v>
      </c>
      <c r="N26" s="72">
        <v>2017</v>
      </c>
      <c r="O26" s="72">
        <v>2018</v>
      </c>
      <c r="P26" s="72">
        <v>2019</v>
      </c>
      <c r="Q26" s="72">
        <v>2020</v>
      </c>
      <c r="R26" s="72">
        <v>2021</v>
      </c>
      <c r="S26" s="72">
        <v>2022</v>
      </c>
      <c r="T26" s="72">
        <v>2023</v>
      </c>
      <c r="U26" s="72">
        <v>2024</v>
      </c>
    </row>
    <row r="27" spans="1:21" x14ac:dyDescent="0.25">
      <c r="A27" s="72" t="s">
        <v>27</v>
      </c>
      <c r="B27" s="4">
        <v>2710</v>
      </c>
      <c r="C27" s="4">
        <v>2397</v>
      </c>
      <c r="D27" s="4">
        <v>2286</v>
      </c>
      <c r="E27" s="4">
        <v>2543</v>
      </c>
      <c r="F27" s="4">
        <v>2964</v>
      </c>
      <c r="G27" s="4">
        <v>2865</v>
      </c>
      <c r="H27" s="4">
        <v>3107</v>
      </c>
      <c r="I27" s="4">
        <v>3497</v>
      </c>
      <c r="J27" s="4">
        <v>3457</v>
      </c>
      <c r="K27" s="4">
        <v>3447</v>
      </c>
      <c r="L27" s="4">
        <v>3719</v>
      </c>
      <c r="M27" s="4">
        <v>3793</v>
      </c>
      <c r="N27" s="4">
        <v>3864</v>
      </c>
      <c r="O27" s="4">
        <v>3702</v>
      </c>
      <c r="P27" s="4">
        <v>3827</v>
      </c>
      <c r="Q27" s="4">
        <v>4224</v>
      </c>
      <c r="R27" s="4">
        <v>4221</v>
      </c>
      <c r="S27" s="4">
        <v>4062</v>
      </c>
      <c r="T27" s="4">
        <v>4006</v>
      </c>
      <c r="U27">
        <v>4398</v>
      </c>
    </row>
    <row r="28" spans="1:21" x14ac:dyDescent="0.25">
      <c r="A28" s="72" t="s">
        <v>26</v>
      </c>
      <c r="B28" s="4">
        <v>587</v>
      </c>
      <c r="C28" s="4">
        <v>595</v>
      </c>
      <c r="D28" s="4">
        <v>569</v>
      </c>
      <c r="E28" s="4">
        <v>679</v>
      </c>
      <c r="F28" s="4">
        <v>849</v>
      </c>
      <c r="G28" s="4">
        <v>965</v>
      </c>
      <c r="H28" s="4">
        <v>967</v>
      </c>
      <c r="I28" s="4">
        <v>975</v>
      </c>
      <c r="J28" s="4">
        <v>1016</v>
      </c>
      <c r="K28" s="4">
        <v>894</v>
      </c>
      <c r="L28" s="4">
        <v>852</v>
      </c>
      <c r="M28" s="4">
        <v>884</v>
      </c>
      <c r="N28" s="4">
        <v>908</v>
      </c>
      <c r="O28" s="4">
        <v>938</v>
      </c>
      <c r="P28" s="4">
        <v>836</v>
      </c>
      <c r="Q28" s="4">
        <v>1104</v>
      </c>
      <c r="R28" s="4">
        <v>1145</v>
      </c>
      <c r="S28" s="4">
        <v>1043</v>
      </c>
      <c r="T28" s="4">
        <v>989</v>
      </c>
      <c r="U28">
        <v>824</v>
      </c>
    </row>
    <row r="29" spans="1:21" x14ac:dyDescent="0.25">
      <c r="A29" s="72" t="s">
        <v>99</v>
      </c>
      <c r="B29" s="4">
        <v>570</v>
      </c>
      <c r="C29" s="4">
        <v>698</v>
      </c>
      <c r="D29" s="4">
        <v>645</v>
      </c>
      <c r="E29" s="4">
        <v>685</v>
      </c>
      <c r="F29" s="4">
        <v>875</v>
      </c>
      <c r="G29" s="4">
        <v>859</v>
      </c>
      <c r="H29" s="4">
        <v>967</v>
      </c>
      <c r="I29" s="4">
        <v>952</v>
      </c>
      <c r="J29" s="4">
        <v>1065</v>
      </c>
      <c r="K29" s="4">
        <v>1254</v>
      </c>
      <c r="L29" s="4">
        <v>1473</v>
      </c>
      <c r="M29" s="4">
        <v>1478</v>
      </c>
      <c r="N29" s="4">
        <v>1387</v>
      </c>
      <c r="O29" s="4">
        <v>1320</v>
      </c>
      <c r="P29" s="4">
        <v>1289</v>
      </c>
      <c r="Q29" s="4">
        <v>1390</v>
      </c>
      <c r="R29" s="4">
        <v>1688</v>
      </c>
      <c r="S29" s="4">
        <v>1682</v>
      </c>
      <c r="T29" s="4">
        <v>1647</v>
      </c>
      <c r="U29" s="4">
        <v>1672</v>
      </c>
    </row>
    <row r="30" spans="1:21" x14ac:dyDescent="0.25">
      <c r="A30" s="72" t="s">
        <v>100</v>
      </c>
      <c r="B30" s="4">
        <v>765</v>
      </c>
      <c r="C30" s="4">
        <v>578</v>
      </c>
      <c r="D30" s="4">
        <v>565</v>
      </c>
      <c r="E30" s="4">
        <v>672</v>
      </c>
      <c r="F30" s="4">
        <v>903</v>
      </c>
      <c r="G30" s="4">
        <v>956</v>
      </c>
      <c r="H30" s="4">
        <v>1086</v>
      </c>
      <c r="I30" s="4">
        <v>1277</v>
      </c>
      <c r="J30" s="4">
        <v>1377</v>
      </c>
      <c r="K30" s="4">
        <v>1311</v>
      </c>
      <c r="L30" s="4">
        <v>1409</v>
      </c>
      <c r="M30" s="4">
        <v>1309</v>
      </c>
      <c r="N30" s="4">
        <v>1140</v>
      </c>
      <c r="O30" s="4">
        <v>1081</v>
      </c>
      <c r="P30" s="4">
        <v>994</v>
      </c>
      <c r="Q30" s="4">
        <v>1126</v>
      </c>
      <c r="R30" s="4">
        <v>1142</v>
      </c>
      <c r="S30" s="4">
        <v>934</v>
      </c>
      <c r="T30" s="4">
        <v>1010</v>
      </c>
      <c r="U30">
        <v>1304</v>
      </c>
    </row>
    <row r="31" spans="1:21" x14ac:dyDescent="0.25">
      <c r="A31" s="72" t="s">
        <v>16</v>
      </c>
      <c r="B31" s="4">
        <v>4632</v>
      </c>
      <c r="C31" s="4">
        <v>4268</v>
      </c>
      <c r="D31" s="4">
        <v>4065</v>
      </c>
      <c r="E31" s="4">
        <v>4579</v>
      </c>
      <c r="F31" s="4">
        <v>5591</v>
      </c>
      <c r="G31" s="4">
        <v>5645</v>
      </c>
      <c r="H31" s="4">
        <v>6127</v>
      </c>
      <c r="I31" s="4">
        <v>6701</v>
      </c>
      <c r="J31" s="4">
        <v>6915</v>
      </c>
      <c r="K31" s="4">
        <v>6906</v>
      </c>
      <c r="L31" s="4">
        <v>7453</v>
      </c>
      <c r="M31" s="4">
        <v>7464</v>
      </c>
      <c r="N31" s="4">
        <v>7299</v>
      </c>
      <c r="O31" s="4">
        <v>7041</v>
      </c>
      <c r="P31" s="4">
        <v>6946</v>
      </c>
      <c r="Q31" s="4">
        <v>7844</v>
      </c>
      <c r="R31" s="4">
        <v>8196</v>
      </c>
      <c r="S31" s="4">
        <v>7721</v>
      </c>
      <c r="T31" s="4">
        <v>7652</v>
      </c>
      <c r="U31">
        <f>SUM(U27:U30)</f>
        <v>8198</v>
      </c>
    </row>
    <row r="32" spans="1:21" x14ac:dyDescent="0.25">
      <c r="B32" s="68"/>
      <c r="C32" s="68"/>
      <c r="D32" s="68"/>
      <c r="E32" s="68"/>
      <c r="F32" s="68"/>
      <c r="G32" s="68"/>
      <c r="H32" s="68"/>
      <c r="I32" s="68"/>
      <c r="J32" s="68"/>
      <c r="K32" s="4"/>
      <c r="L32" s="4"/>
      <c r="M32" s="4"/>
      <c r="N32" s="4"/>
      <c r="O32" s="4"/>
      <c r="P32" s="4"/>
      <c r="Q32" s="4"/>
      <c r="R32" s="4"/>
      <c r="S32" s="4"/>
      <c r="T32" s="4"/>
    </row>
    <row r="35" spans="1:1" x14ac:dyDescent="0.25">
      <c r="A35" s="68" t="s">
        <v>305</v>
      </c>
    </row>
  </sheetData>
  <customSheetViews>
    <customSheetView guid="{297ECEF2-EBC1-4B75-B979-7742B7002760}" topLeftCell="A3">
      <selection activeCell="P5" sqref="P5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90" zoomScaleNormal="90" workbookViewId="0">
      <selection activeCell="N17" sqref="N17"/>
    </sheetView>
  </sheetViews>
  <sheetFormatPr defaultRowHeight="15" x14ac:dyDescent="0.25"/>
  <cols>
    <col min="1" max="1" width="25.140625" customWidth="1"/>
    <col min="2" max="2" width="13.85546875" customWidth="1"/>
    <col min="3" max="6" width="13.7109375" customWidth="1"/>
    <col min="7" max="7" width="10" customWidth="1"/>
    <col min="14" max="14" width="14.5703125" customWidth="1"/>
  </cols>
  <sheetData>
    <row r="1" spans="1:14" ht="24" customHeight="1" x14ac:dyDescent="0.25">
      <c r="A1" s="304" t="s">
        <v>490</v>
      </c>
      <c r="B1" s="304"/>
      <c r="C1" s="304"/>
      <c r="D1" s="304"/>
      <c r="E1" s="304"/>
      <c r="F1" s="304"/>
    </row>
    <row r="2" spans="1:14" x14ac:dyDescent="0.25">
      <c r="A2" s="4" t="s">
        <v>11</v>
      </c>
      <c r="B2" s="4"/>
      <c r="C2" s="4"/>
      <c r="D2" s="4"/>
      <c r="E2" s="4"/>
      <c r="F2" s="4"/>
    </row>
    <row r="3" spans="1:14" x14ac:dyDescent="0.25">
      <c r="A3" s="5" t="s">
        <v>607</v>
      </c>
      <c r="B3" s="5"/>
      <c r="C3" s="5"/>
      <c r="D3" s="5"/>
      <c r="E3" s="5"/>
      <c r="F3" s="5"/>
    </row>
    <row r="4" spans="1:14" x14ac:dyDescent="0.25">
      <c r="A4" s="4" t="s">
        <v>608</v>
      </c>
    </row>
    <row r="6" spans="1:14" ht="48" x14ac:dyDescent="0.25">
      <c r="A6" s="1" t="s">
        <v>0</v>
      </c>
      <c r="B6" s="243" t="s">
        <v>609</v>
      </c>
      <c r="C6" s="1" t="s">
        <v>610</v>
      </c>
      <c r="D6" s="243" t="s">
        <v>611</v>
      </c>
      <c r="E6" s="1" t="s">
        <v>612</v>
      </c>
      <c r="F6" s="243" t="s">
        <v>613</v>
      </c>
      <c r="M6" s="1" t="s">
        <v>0</v>
      </c>
      <c r="N6" s="1" t="s">
        <v>614</v>
      </c>
    </row>
    <row r="7" spans="1:14" x14ac:dyDescent="0.25">
      <c r="A7" s="2" t="s">
        <v>1</v>
      </c>
      <c r="B7" s="244">
        <v>4391</v>
      </c>
      <c r="C7" s="2">
        <v>3947</v>
      </c>
      <c r="D7" s="245">
        <v>0.27205700123915738</v>
      </c>
      <c r="E7" s="3">
        <v>0.27404013052836212</v>
      </c>
      <c r="F7" s="246">
        <v>-0.2</v>
      </c>
      <c r="M7" s="2" t="s">
        <v>1</v>
      </c>
      <c r="N7" s="3">
        <v>0.27200000000000002</v>
      </c>
    </row>
    <row r="8" spans="1:14" x14ac:dyDescent="0.25">
      <c r="A8" s="2" t="s">
        <v>2</v>
      </c>
      <c r="B8" s="244">
        <v>3169</v>
      </c>
      <c r="C8" s="2">
        <v>2957</v>
      </c>
      <c r="D8" s="245">
        <v>0.19634448574969021</v>
      </c>
      <c r="E8" s="3">
        <v>0.20530445046170936</v>
      </c>
      <c r="F8" s="247">
        <v>-0.9</v>
      </c>
      <c r="M8" s="2" t="s">
        <v>2</v>
      </c>
      <c r="N8" s="3">
        <v>0.19600000000000001</v>
      </c>
    </row>
    <row r="9" spans="1:14" x14ac:dyDescent="0.25">
      <c r="A9" s="2" t="s">
        <v>3</v>
      </c>
      <c r="B9" s="244">
        <v>3325</v>
      </c>
      <c r="C9" s="2">
        <v>2985</v>
      </c>
      <c r="D9" s="245">
        <v>0.20600991325898388</v>
      </c>
      <c r="E9" s="3">
        <v>0.20724848989793793</v>
      </c>
      <c r="F9" s="246">
        <v>-0.1</v>
      </c>
      <c r="M9" s="2" t="s">
        <v>3</v>
      </c>
      <c r="N9" s="3">
        <v>0.20599999999999999</v>
      </c>
    </row>
    <row r="10" spans="1:14" x14ac:dyDescent="0.25">
      <c r="A10" s="2" t="s">
        <v>4</v>
      </c>
      <c r="B10" s="244">
        <v>1753</v>
      </c>
      <c r="C10" s="2">
        <v>1373</v>
      </c>
      <c r="D10" s="245">
        <v>0.10861214374225527</v>
      </c>
      <c r="E10" s="3">
        <v>9.5327362355064921E-2</v>
      </c>
      <c r="F10" s="248">
        <v>1.4000000000000004</v>
      </c>
      <c r="M10" s="2" t="s">
        <v>4</v>
      </c>
      <c r="N10" s="3">
        <v>0.109</v>
      </c>
    </row>
    <row r="11" spans="1:14" x14ac:dyDescent="0.25">
      <c r="A11" s="2" t="s">
        <v>5</v>
      </c>
      <c r="B11" s="244">
        <v>1572</v>
      </c>
      <c r="C11" s="2">
        <v>1335</v>
      </c>
      <c r="D11" s="245">
        <v>9.7397769516728627E-2</v>
      </c>
      <c r="E11" s="3">
        <v>9.2689023120183289E-2</v>
      </c>
      <c r="F11" s="248">
        <v>0.4</v>
      </c>
      <c r="M11" s="2" t="s">
        <v>5</v>
      </c>
      <c r="N11" s="3">
        <v>9.7000000000000003E-2</v>
      </c>
    </row>
    <row r="12" spans="1:14" x14ac:dyDescent="0.25">
      <c r="A12" s="2" t="s">
        <v>6</v>
      </c>
      <c r="B12" s="244">
        <v>476</v>
      </c>
      <c r="C12" s="2">
        <v>539</v>
      </c>
      <c r="D12" s="245">
        <v>2.9491945477075589E-2</v>
      </c>
      <c r="E12" s="3">
        <v>3.7422759147399849E-2</v>
      </c>
      <c r="F12" s="246">
        <v>-0.80000000000000027</v>
      </c>
      <c r="M12" s="2" t="s">
        <v>6</v>
      </c>
      <c r="N12" s="3">
        <v>2.9000000000000001E-2</v>
      </c>
    </row>
    <row r="13" spans="1:14" x14ac:dyDescent="0.25">
      <c r="A13" s="2" t="s">
        <v>7</v>
      </c>
      <c r="B13" s="244">
        <v>429</v>
      </c>
      <c r="C13" s="2">
        <v>396</v>
      </c>
      <c r="D13" s="245">
        <v>2.6579925650557622E-2</v>
      </c>
      <c r="E13" s="3">
        <v>2.7494272026661111E-2</v>
      </c>
      <c r="F13" s="248">
        <v>0</v>
      </c>
      <c r="M13" s="2" t="s">
        <v>7</v>
      </c>
      <c r="N13" s="3">
        <v>2.7E-2</v>
      </c>
    </row>
    <row r="14" spans="1:14" x14ac:dyDescent="0.25">
      <c r="A14" s="2" t="s">
        <v>8</v>
      </c>
      <c r="B14" s="244">
        <v>208</v>
      </c>
      <c r="C14" s="2">
        <v>203</v>
      </c>
      <c r="D14" s="245">
        <v>1.288723667905824E-2</v>
      </c>
      <c r="E14" s="3">
        <v>1.4094285912657085E-2</v>
      </c>
      <c r="F14" s="246">
        <v>-0.1</v>
      </c>
      <c r="M14" s="2" t="s">
        <v>8</v>
      </c>
      <c r="N14" s="3">
        <v>1.2999999999999999E-2</v>
      </c>
    </row>
    <row r="15" spans="1:14" x14ac:dyDescent="0.25">
      <c r="A15" s="2" t="s">
        <v>481</v>
      </c>
      <c r="B15" s="244">
        <v>159</v>
      </c>
      <c r="C15" s="2">
        <v>123</v>
      </c>
      <c r="D15" s="245">
        <v>9.8513011152416355E-3</v>
      </c>
      <c r="E15" s="3">
        <v>8.5398875234326179E-3</v>
      </c>
      <c r="F15" s="248">
        <v>9.9999999999999978E-2</v>
      </c>
      <c r="M15" s="2" t="s">
        <v>9</v>
      </c>
      <c r="N15" s="3">
        <v>1.2999999999999999E-2</v>
      </c>
    </row>
    <row r="16" spans="1:14" x14ac:dyDescent="0.25">
      <c r="A16" s="2" t="s">
        <v>9</v>
      </c>
      <c r="B16" s="244">
        <v>205</v>
      </c>
      <c r="C16" s="2">
        <v>141</v>
      </c>
      <c r="D16" s="245">
        <v>1.2701363073110285E-2</v>
      </c>
      <c r="E16" s="3">
        <v>9.7896271610081239E-3</v>
      </c>
      <c r="F16" s="248">
        <v>0.30000000000000004</v>
      </c>
      <c r="M16" s="2" t="s">
        <v>10</v>
      </c>
      <c r="N16" s="6">
        <v>3.6999999999999998E-2</v>
      </c>
    </row>
    <row r="17" spans="1:14" x14ac:dyDescent="0.25">
      <c r="A17" s="2" t="s">
        <v>12</v>
      </c>
      <c r="B17" s="244">
        <v>113</v>
      </c>
      <c r="C17" s="2">
        <v>97</v>
      </c>
      <c r="D17" s="245">
        <v>7.0012391573729864E-3</v>
      </c>
      <c r="E17" s="3">
        <v>6.7347080469346661E-3</v>
      </c>
      <c r="F17" s="248">
        <v>0</v>
      </c>
      <c r="N17" s="6"/>
    </row>
    <row r="18" spans="1:14" x14ac:dyDescent="0.25">
      <c r="A18" s="2" t="s">
        <v>13</v>
      </c>
      <c r="B18" s="244">
        <v>78</v>
      </c>
      <c r="C18" s="2">
        <v>77</v>
      </c>
      <c r="D18" s="245">
        <v>4.8327137546468404E-3</v>
      </c>
      <c r="E18" s="3">
        <v>5.3461084496285493E-3</v>
      </c>
      <c r="F18" s="248">
        <v>0</v>
      </c>
    </row>
    <row r="19" spans="1:14" x14ac:dyDescent="0.25">
      <c r="A19" s="2" t="s">
        <v>14</v>
      </c>
      <c r="B19" s="244">
        <v>105</v>
      </c>
      <c r="C19" s="2">
        <v>83</v>
      </c>
      <c r="D19" s="245">
        <v>6.5055762081784388E-3</v>
      </c>
      <c r="E19" s="3">
        <v>5.7626883288203843E-3</v>
      </c>
      <c r="F19" s="248">
        <v>9.9999999999999978E-2</v>
      </c>
    </row>
    <row r="20" spans="1:14" x14ac:dyDescent="0.25">
      <c r="A20" s="2" t="s">
        <v>15</v>
      </c>
      <c r="B20" s="244">
        <v>109</v>
      </c>
      <c r="C20" s="2">
        <v>94</v>
      </c>
      <c r="D20" s="245">
        <v>6.7534076827757122E-3</v>
      </c>
      <c r="E20" s="3">
        <v>6.526418107338749E-3</v>
      </c>
      <c r="F20" s="248">
        <v>0</v>
      </c>
    </row>
    <row r="21" spans="1:14" x14ac:dyDescent="0.25">
      <c r="A21" s="2" t="s">
        <v>615</v>
      </c>
      <c r="B21" s="244">
        <v>41</v>
      </c>
      <c r="C21" s="2">
        <v>41</v>
      </c>
      <c r="D21" s="245">
        <v>2.5402726146220569E-3</v>
      </c>
      <c r="E21" s="3">
        <v>2.8466291744775394E-3</v>
      </c>
      <c r="F21" s="248">
        <v>0</v>
      </c>
    </row>
    <row r="22" spans="1:14" x14ac:dyDescent="0.25">
      <c r="A22" s="2" t="s">
        <v>616</v>
      </c>
      <c r="B22" s="244">
        <v>7</v>
      </c>
      <c r="C22" s="2">
        <v>12</v>
      </c>
      <c r="D22" s="245">
        <v>4.3370508054522923E-4</v>
      </c>
      <c r="E22" s="3">
        <v>8.3315975838367008E-4</v>
      </c>
      <c r="F22" s="246">
        <v>-0.1</v>
      </c>
    </row>
    <row r="23" spans="1:14" x14ac:dyDescent="0.25">
      <c r="A23" s="7" t="s">
        <v>16</v>
      </c>
      <c r="B23" s="7">
        <f>SUM(B7:B22)</f>
        <v>16140</v>
      </c>
      <c r="C23" s="7">
        <f>SUM(C7:C22)</f>
        <v>14403</v>
      </c>
      <c r="D23" s="208">
        <f>SUM(D7:D22)</f>
        <v>1</v>
      </c>
      <c r="E23" s="208">
        <f>SUM(E7:E22)</f>
        <v>1</v>
      </c>
      <c r="F23" s="8"/>
    </row>
    <row r="24" spans="1:14" x14ac:dyDescent="0.25">
      <c r="A24" s="7"/>
      <c r="B24" s="7"/>
      <c r="C24" s="7"/>
      <c r="D24" s="208"/>
      <c r="E24" s="208"/>
      <c r="F24" s="8"/>
    </row>
    <row r="25" spans="1:14" x14ac:dyDescent="0.25">
      <c r="A25" s="2" t="s">
        <v>617</v>
      </c>
      <c r="M25" s="249" t="s">
        <v>618</v>
      </c>
    </row>
    <row r="29" spans="1:14" x14ac:dyDescent="0.25">
      <c r="D29" s="6"/>
      <c r="E29" s="6"/>
    </row>
    <row r="38" spans="1:2" x14ac:dyDescent="0.25">
      <c r="B38" s="6"/>
    </row>
    <row r="40" spans="1:2" x14ac:dyDescent="0.25">
      <c r="A40" s="2"/>
    </row>
    <row r="41" spans="1:2" x14ac:dyDescent="0.25">
      <c r="A41" s="2"/>
    </row>
    <row r="42" spans="1:2" x14ac:dyDescent="0.25">
      <c r="A42" s="2"/>
    </row>
    <row r="43" spans="1:2" x14ac:dyDescent="0.25">
      <c r="A43" s="2"/>
    </row>
    <row r="46" spans="1:2" x14ac:dyDescent="0.25">
      <c r="A46" s="9"/>
    </row>
  </sheetData>
  <customSheetViews>
    <customSheetView guid="{297ECEF2-EBC1-4B75-B979-7742B7002760}" scale="80" topLeftCell="A7">
      <selection activeCell="J13" sqref="J13"/>
      <pageMargins left="0.7" right="0.7" top="0.75" bottom="0.75" header="0.3" footer="0.3"/>
    </customSheetView>
  </customSheetViews>
  <mergeCells count="1">
    <mergeCell ref="A1:F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1"/>
  <sheetViews>
    <sheetView topLeftCell="A208" workbookViewId="0">
      <selection activeCell="C226" sqref="C226"/>
    </sheetView>
  </sheetViews>
  <sheetFormatPr defaultRowHeight="15" x14ac:dyDescent="0.25"/>
  <cols>
    <col min="1" max="1" width="93.140625" bestFit="1" customWidth="1"/>
    <col min="2" max="2" width="8.28515625" bestFit="1" customWidth="1"/>
    <col min="3" max="3" width="12" customWidth="1"/>
    <col min="4" max="4" width="12.28515625" customWidth="1"/>
    <col min="5" max="5" width="11.42578125" customWidth="1"/>
    <col min="6" max="6" width="11" customWidth="1"/>
    <col min="7" max="7" width="12" customWidth="1"/>
    <col min="8" max="8" width="11" customWidth="1"/>
    <col min="9" max="9" width="11.140625" customWidth="1"/>
    <col min="10" max="10" width="12.140625" customWidth="1"/>
    <col min="11" max="11" width="10.85546875" customWidth="1"/>
    <col min="12" max="12" width="10.28515625" customWidth="1"/>
  </cols>
  <sheetData>
    <row r="1" spans="1:11" ht="18.75" x14ac:dyDescent="0.3">
      <c r="A1" s="290" t="s">
        <v>621</v>
      </c>
    </row>
    <row r="2" spans="1:11" x14ac:dyDescent="0.25">
      <c r="A2" t="s">
        <v>620</v>
      </c>
    </row>
    <row r="3" spans="1:11" ht="45" x14ac:dyDescent="0.25">
      <c r="A3" s="251" t="s">
        <v>101</v>
      </c>
      <c r="B3" s="250" t="s">
        <v>102</v>
      </c>
      <c r="C3" s="252" t="s">
        <v>491</v>
      </c>
      <c r="D3" s="253" t="s">
        <v>492</v>
      </c>
      <c r="E3" s="254" t="s">
        <v>493</v>
      </c>
      <c r="F3" s="255" t="s">
        <v>307</v>
      </c>
      <c r="G3" s="256" t="s">
        <v>308</v>
      </c>
      <c r="H3" s="257" t="s">
        <v>309</v>
      </c>
      <c r="I3" s="258" t="s">
        <v>103</v>
      </c>
      <c r="J3" s="259" t="s">
        <v>104</v>
      </c>
      <c r="K3" s="260" t="s">
        <v>105</v>
      </c>
    </row>
    <row r="4" spans="1:11" x14ac:dyDescent="0.25">
      <c r="A4" s="261" t="s">
        <v>106</v>
      </c>
      <c r="B4" s="126" t="s">
        <v>107</v>
      </c>
      <c r="C4" s="272">
        <v>36</v>
      </c>
      <c r="D4" s="273">
        <v>6</v>
      </c>
      <c r="E4" s="274">
        <v>20</v>
      </c>
      <c r="F4" s="265">
        <v>33</v>
      </c>
      <c r="G4" s="266">
        <v>5</v>
      </c>
      <c r="H4" s="267">
        <v>20</v>
      </c>
      <c r="I4" s="268">
        <v>15</v>
      </c>
      <c r="J4" s="269">
        <v>3</v>
      </c>
      <c r="K4" s="270">
        <v>20</v>
      </c>
    </row>
    <row r="5" spans="1:11" x14ac:dyDescent="0.25">
      <c r="A5" s="271" t="s">
        <v>327</v>
      </c>
      <c r="B5" s="122" t="s">
        <v>328</v>
      </c>
      <c r="C5" s="272">
        <v>61</v>
      </c>
      <c r="D5" s="273">
        <v>8</v>
      </c>
      <c r="E5" s="274">
        <v>50</v>
      </c>
      <c r="F5" s="265">
        <v>43</v>
      </c>
      <c r="G5" s="266">
        <v>5</v>
      </c>
      <c r="H5" s="267">
        <v>50</v>
      </c>
      <c r="I5" s="278" t="s">
        <v>108</v>
      </c>
      <c r="J5" s="279" t="s">
        <v>108</v>
      </c>
      <c r="K5" s="280" t="s">
        <v>108</v>
      </c>
    </row>
    <row r="6" spans="1:11" x14ac:dyDescent="0.25">
      <c r="A6" s="271" t="s">
        <v>369</v>
      </c>
      <c r="B6" s="122" t="s">
        <v>513</v>
      </c>
      <c r="C6" s="272">
        <v>98</v>
      </c>
      <c r="D6" s="273">
        <v>12</v>
      </c>
      <c r="E6" s="274">
        <v>50</v>
      </c>
      <c r="F6" s="275" t="s">
        <v>108</v>
      </c>
      <c r="G6" s="276" t="s">
        <v>108</v>
      </c>
      <c r="H6" s="277" t="s">
        <v>108</v>
      </c>
      <c r="I6" s="278" t="s">
        <v>108</v>
      </c>
      <c r="J6" s="279" t="s">
        <v>108</v>
      </c>
      <c r="K6" s="280" t="s">
        <v>108</v>
      </c>
    </row>
    <row r="7" spans="1:11" x14ac:dyDescent="0.25">
      <c r="A7" s="271" t="s">
        <v>369</v>
      </c>
      <c r="B7" s="122" t="s">
        <v>370</v>
      </c>
      <c r="C7" s="262" t="s">
        <v>108</v>
      </c>
      <c r="D7" s="263" t="s">
        <v>108</v>
      </c>
      <c r="E7" s="264" t="s">
        <v>108</v>
      </c>
      <c r="F7" s="265">
        <v>7</v>
      </c>
      <c r="G7" s="266">
        <v>2</v>
      </c>
      <c r="H7" s="267">
        <v>30</v>
      </c>
      <c r="I7" s="278" t="s">
        <v>108</v>
      </c>
      <c r="J7" s="279" t="s">
        <v>108</v>
      </c>
      <c r="K7" s="280" t="s">
        <v>108</v>
      </c>
    </row>
    <row r="8" spans="1:11" x14ac:dyDescent="0.25">
      <c r="A8" s="271" t="s">
        <v>461</v>
      </c>
      <c r="B8" s="122" t="s">
        <v>462</v>
      </c>
      <c r="C8" s="272">
        <v>16</v>
      </c>
      <c r="D8" s="273">
        <v>5</v>
      </c>
      <c r="E8" s="274">
        <v>20</v>
      </c>
      <c r="F8" s="265">
        <v>6</v>
      </c>
      <c r="G8" s="266">
        <v>0</v>
      </c>
      <c r="H8" s="267">
        <v>20</v>
      </c>
      <c r="I8" s="278" t="s">
        <v>108</v>
      </c>
      <c r="J8" s="279" t="s">
        <v>108</v>
      </c>
      <c r="K8" s="280" t="s">
        <v>108</v>
      </c>
    </row>
    <row r="9" spans="1:11" x14ac:dyDescent="0.25">
      <c r="A9" s="271" t="s">
        <v>109</v>
      </c>
      <c r="B9" s="122" t="s">
        <v>110</v>
      </c>
      <c r="C9" s="262" t="s">
        <v>108</v>
      </c>
      <c r="D9" s="263" t="s">
        <v>108</v>
      </c>
      <c r="E9" s="264" t="s">
        <v>108</v>
      </c>
      <c r="F9" s="265">
        <v>78</v>
      </c>
      <c r="G9" s="266">
        <v>13</v>
      </c>
      <c r="H9" s="267">
        <v>25</v>
      </c>
      <c r="I9" s="268">
        <v>86</v>
      </c>
      <c r="J9" s="269">
        <v>24</v>
      </c>
      <c r="K9" s="270">
        <v>25</v>
      </c>
    </row>
    <row r="10" spans="1:11" x14ac:dyDescent="0.25">
      <c r="A10" s="271" t="s">
        <v>111</v>
      </c>
      <c r="B10" s="122" t="s">
        <v>112</v>
      </c>
      <c r="C10" s="272">
        <v>43</v>
      </c>
      <c r="D10" s="273">
        <v>8</v>
      </c>
      <c r="E10" s="274">
        <v>20</v>
      </c>
      <c r="F10" s="265">
        <v>46</v>
      </c>
      <c r="G10" s="266">
        <v>9</v>
      </c>
      <c r="H10" s="267">
        <v>10</v>
      </c>
      <c r="I10" s="268">
        <v>35</v>
      </c>
      <c r="J10" s="269">
        <v>5</v>
      </c>
      <c r="K10" s="270">
        <v>10</v>
      </c>
    </row>
    <row r="11" spans="1:11" x14ac:dyDescent="0.25">
      <c r="A11" s="271" t="s">
        <v>113</v>
      </c>
      <c r="B11" s="122" t="s">
        <v>114</v>
      </c>
      <c r="C11" s="272">
        <v>14</v>
      </c>
      <c r="D11" s="273">
        <v>4</v>
      </c>
      <c r="E11" s="274">
        <v>30</v>
      </c>
      <c r="F11" s="265">
        <v>11</v>
      </c>
      <c r="G11" s="266">
        <v>3</v>
      </c>
      <c r="H11" s="267">
        <v>30</v>
      </c>
      <c r="I11" s="268">
        <v>17</v>
      </c>
      <c r="J11" s="269">
        <v>4</v>
      </c>
      <c r="K11" s="270" t="s">
        <v>310</v>
      </c>
    </row>
    <row r="12" spans="1:11" x14ac:dyDescent="0.25">
      <c r="A12" s="271" t="s">
        <v>329</v>
      </c>
      <c r="B12" s="122" t="s">
        <v>330</v>
      </c>
      <c r="C12" s="262" t="s">
        <v>108</v>
      </c>
      <c r="D12" s="263" t="s">
        <v>108</v>
      </c>
      <c r="E12" s="264" t="s">
        <v>108</v>
      </c>
      <c r="F12" s="265">
        <v>0</v>
      </c>
      <c r="G12" s="266">
        <v>0</v>
      </c>
      <c r="H12" s="267">
        <v>30</v>
      </c>
      <c r="I12" s="278" t="s">
        <v>108</v>
      </c>
      <c r="J12" s="279" t="s">
        <v>108</v>
      </c>
      <c r="K12" s="280" t="s">
        <v>108</v>
      </c>
    </row>
    <row r="13" spans="1:11" x14ac:dyDescent="0.25">
      <c r="A13" s="271" t="s">
        <v>313</v>
      </c>
      <c r="B13" s="122" t="s">
        <v>314</v>
      </c>
      <c r="C13" s="262" t="s">
        <v>108</v>
      </c>
      <c r="D13" s="263" t="s">
        <v>108</v>
      </c>
      <c r="E13" s="264" t="s">
        <v>108</v>
      </c>
      <c r="F13" s="265">
        <v>0</v>
      </c>
      <c r="G13" s="266">
        <v>0</v>
      </c>
      <c r="H13" s="267">
        <v>30</v>
      </c>
      <c r="I13" s="278" t="s">
        <v>108</v>
      </c>
      <c r="J13" s="279" t="s">
        <v>108</v>
      </c>
      <c r="K13" s="280" t="s">
        <v>108</v>
      </c>
    </row>
    <row r="14" spans="1:11" x14ac:dyDescent="0.25">
      <c r="A14" s="271" t="s">
        <v>568</v>
      </c>
      <c r="B14" s="122" t="s">
        <v>567</v>
      </c>
      <c r="C14" s="272">
        <v>116</v>
      </c>
      <c r="D14" s="273">
        <v>44</v>
      </c>
      <c r="E14" s="274">
        <v>10</v>
      </c>
      <c r="F14" s="275" t="s">
        <v>108</v>
      </c>
      <c r="G14" s="276" t="s">
        <v>108</v>
      </c>
      <c r="H14" s="277" t="s">
        <v>108</v>
      </c>
      <c r="I14" s="278" t="s">
        <v>108</v>
      </c>
      <c r="J14" s="279" t="s">
        <v>108</v>
      </c>
      <c r="K14" s="280" t="s">
        <v>108</v>
      </c>
    </row>
    <row r="15" spans="1:11" x14ac:dyDescent="0.25">
      <c r="A15" s="271" t="s">
        <v>355</v>
      </c>
      <c r="B15" s="122" t="s">
        <v>356</v>
      </c>
      <c r="C15" s="262" t="s">
        <v>108</v>
      </c>
      <c r="D15" s="263" t="s">
        <v>108</v>
      </c>
      <c r="E15" s="264" t="s">
        <v>108</v>
      </c>
      <c r="F15" s="265">
        <v>7</v>
      </c>
      <c r="G15" s="266">
        <v>3</v>
      </c>
      <c r="H15" s="267">
        <v>20</v>
      </c>
      <c r="I15" s="278" t="s">
        <v>108</v>
      </c>
      <c r="J15" s="279" t="s">
        <v>108</v>
      </c>
      <c r="K15" s="280" t="s">
        <v>108</v>
      </c>
    </row>
    <row r="16" spans="1:11" x14ac:dyDescent="0.25">
      <c r="A16" s="271" t="s">
        <v>357</v>
      </c>
      <c r="B16" s="122" t="s">
        <v>358</v>
      </c>
      <c r="C16" s="262" t="s">
        <v>108</v>
      </c>
      <c r="D16" s="263" t="s">
        <v>108</v>
      </c>
      <c r="E16" s="264" t="s">
        <v>108</v>
      </c>
      <c r="F16" s="265">
        <v>6</v>
      </c>
      <c r="G16" s="266">
        <v>0</v>
      </c>
      <c r="H16" s="267">
        <v>20</v>
      </c>
      <c r="I16" s="278" t="s">
        <v>108</v>
      </c>
      <c r="J16" s="279" t="s">
        <v>108</v>
      </c>
      <c r="K16" s="280" t="s">
        <v>108</v>
      </c>
    </row>
    <row r="17" spans="1:11" x14ac:dyDescent="0.25">
      <c r="A17" s="271" t="s">
        <v>413</v>
      </c>
      <c r="B17" s="122" t="s">
        <v>414</v>
      </c>
      <c r="C17" s="272">
        <v>7</v>
      </c>
      <c r="D17" s="273">
        <v>2</v>
      </c>
      <c r="E17" s="274">
        <v>15</v>
      </c>
      <c r="F17" s="265">
        <v>3</v>
      </c>
      <c r="G17" s="266">
        <v>1</v>
      </c>
      <c r="H17" s="267">
        <v>15</v>
      </c>
      <c r="I17" s="278" t="s">
        <v>108</v>
      </c>
      <c r="J17" s="279" t="s">
        <v>108</v>
      </c>
      <c r="K17" s="280" t="s">
        <v>108</v>
      </c>
    </row>
    <row r="18" spans="1:11" x14ac:dyDescent="0.25">
      <c r="A18" s="271" t="s">
        <v>443</v>
      </c>
      <c r="B18" s="122" t="s">
        <v>444</v>
      </c>
      <c r="C18" s="272">
        <v>6</v>
      </c>
      <c r="D18" s="273">
        <v>1</v>
      </c>
      <c r="E18" s="274">
        <v>20</v>
      </c>
      <c r="F18" s="265">
        <v>1</v>
      </c>
      <c r="G18" s="266">
        <v>0</v>
      </c>
      <c r="H18" s="267">
        <v>20</v>
      </c>
      <c r="I18" s="278" t="s">
        <v>108</v>
      </c>
      <c r="J18" s="279" t="s">
        <v>108</v>
      </c>
      <c r="K18" s="280" t="s">
        <v>108</v>
      </c>
    </row>
    <row r="19" spans="1:11" x14ac:dyDescent="0.25">
      <c r="A19" s="271" t="s">
        <v>115</v>
      </c>
      <c r="B19" s="122" t="s">
        <v>116</v>
      </c>
      <c r="C19" s="272">
        <v>18</v>
      </c>
      <c r="D19" s="273">
        <v>6</v>
      </c>
      <c r="E19" s="274">
        <v>25</v>
      </c>
      <c r="F19" s="265">
        <v>10</v>
      </c>
      <c r="G19" s="266">
        <v>5</v>
      </c>
      <c r="H19" s="267">
        <v>25</v>
      </c>
      <c r="I19" s="268">
        <v>18</v>
      </c>
      <c r="J19" s="269">
        <v>6</v>
      </c>
      <c r="K19" s="270">
        <v>25</v>
      </c>
    </row>
    <row r="20" spans="1:11" x14ac:dyDescent="0.25">
      <c r="A20" s="271" t="s">
        <v>384</v>
      </c>
      <c r="B20" s="122" t="s">
        <v>385</v>
      </c>
      <c r="C20" s="272">
        <v>8</v>
      </c>
      <c r="D20" s="273">
        <v>0</v>
      </c>
      <c r="E20" s="274">
        <v>20</v>
      </c>
      <c r="F20" s="265">
        <v>6</v>
      </c>
      <c r="G20" s="266">
        <v>0</v>
      </c>
      <c r="H20" s="267">
        <v>20</v>
      </c>
      <c r="I20" s="278" t="s">
        <v>108</v>
      </c>
      <c r="J20" s="279" t="s">
        <v>108</v>
      </c>
      <c r="K20" s="280" t="s">
        <v>108</v>
      </c>
    </row>
    <row r="21" spans="1:11" x14ac:dyDescent="0.25">
      <c r="A21" s="271" t="s">
        <v>338</v>
      </c>
      <c r="B21" s="122" t="s">
        <v>339</v>
      </c>
      <c r="C21" s="272">
        <v>94</v>
      </c>
      <c r="D21" s="273">
        <v>35</v>
      </c>
      <c r="E21" s="274">
        <v>100</v>
      </c>
      <c r="F21" s="265">
        <v>105</v>
      </c>
      <c r="G21" s="266">
        <v>62</v>
      </c>
      <c r="H21" s="267" t="s">
        <v>310</v>
      </c>
      <c r="I21" s="278" t="s">
        <v>108</v>
      </c>
      <c r="J21" s="279" t="s">
        <v>108</v>
      </c>
      <c r="K21" s="280" t="s">
        <v>108</v>
      </c>
    </row>
    <row r="22" spans="1:11" x14ac:dyDescent="0.25">
      <c r="A22" s="271" t="s">
        <v>117</v>
      </c>
      <c r="B22" s="122" t="s">
        <v>118</v>
      </c>
      <c r="C22" s="272">
        <v>44</v>
      </c>
      <c r="D22" s="273">
        <v>4</v>
      </c>
      <c r="E22" s="274">
        <v>10</v>
      </c>
      <c r="F22" s="265">
        <v>29</v>
      </c>
      <c r="G22" s="266">
        <v>2</v>
      </c>
      <c r="H22" s="267">
        <v>10</v>
      </c>
      <c r="I22" s="268">
        <v>20</v>
      </c>
      <c r="J22" s="269">
        <v>6</v>
      </c>
      <c r="K22" s="270">
        <v>10</v>
      </c>
    </row>
    <row r="23" spans="1:11" x14ac:dyDescent="0.25">
      <c r="A23" s="271" t="s">
        <v>453</v>
      </c>
      <c r="B23" s="122" t="s">
        <v>454</v>
      </c>
      <c r="C23" s="262" t="s">
        <v>108</v>
      </c>
      <c r="D23" s="263" t="s">
        <v>108</v>
      </c>
      <c r="E23" s="264" t="s">
        <v>108</v>
      </c>
      <c r="F23" s="265">
        <v>2</v>
      </c>
      <c r="G23" s="266">
        <v>0</v>
      </c>
      <c r="H23" s="267">
        <v>20</v>
      </c>
      <c r="I23" s="278" t="s">
        <v>108</v>
      </c>
      <c r="J23" s="279" t="s">
        <v>108</v>
      </c>
      <c r="K23" s="280" t="s">
        <v>108</v>
      </c>
    </row>
    <row r="24" spans="1:11" x14ac:dyDescent="0.25">
      <c r="A24" s="271" t="s">
        <v>119</v>
      </c>
      <c r="B24" s="122" t="s">
        <v>120</v>
      </c>
      <c r="C24" s="272">
        <v>40</v>
      </c>
      <c r="D24" s="273">
        <v>5</v>
      </c>
      <c r="E24" s="274">
        <v>50</v>
      </c>
      <c r="F24" s="265">
        <v>34</v>
      </c>
      <c r="G24" s="266">
        <v>4</v>
      </c>
      <c r="H24" s="267">
        <v>30</v>
      </c>
      <c r="I24" s="268">
        <v>29</v>
      </c>
      <c r="J24" s="269">
        <v>4</v>
      </c>
      <c r="K24" s="270">
        <v>30</v>
      </c>
    </row>
    <row r="25" spans="1:11" x14ac:dyDescent="0.25">
      <c r="A25" s="271" t="s">
        <v>576</v>
      </c>
      <c r="B25" s="122" t="s">
        <v>575</v>
      </c>
      <c r="C25" s="272">
        <v>23</v>
      </c>
      <c r="D25" s="273">
        <v>7</v>
      </c>
      <c r="E25" s="274">
        <v>10</v>
      </c>
      <c r="F25" s="275" t="s">
        <v>108</v>
      </c>
      <c r="G25" s="276" t="s">
        <v>108</v>
      </c>
      <c r="H25" s="277" t="s">
        <v>108</v>
      </c>
      <c r="I25" s="278" t="s">
        <v>108</v>
      </c>
      <c r="J25" s="279" t="s">
        <v>108</v>
      </c>
      <c r="K25" s="280" t="s">
        <v>108</v>
      </c>
    </row>
    <row r="26" spans="1:11" x14ac:dyDescent="0.25">
      <c r="A26" s="271" t="s">
        <v>121</v>
      </c>
      <c r="B26" s="122" t="s">
        <v>122</v>
      </c>
      <c r="C26" s="272">
        <v>70</v>
      </c>
      <c r="D26" s="273">
        <v>13</v>
      </c>
      <c r="E26" s="274">
        <v>30</v>
      </c>
      <c r="F26" s="265">
        <v>63</v>
      </c>
      <c r="G26" s="266">
        <v>10</v>
      </c>
      <c r="H26" s="267">
        <v>30</v>
      </c>
      <c r="I26" s="268">
        <v>46</v>
      </c>
      <c r="J26" s="269">
        <v>12</v>
      </c>
      <c r="K26" s="270">
        <v>30</v>
      </c>
    </row>
    <row r="27" spans="1:11" x14ac:dyDescent="0.25">
      <c r="A27" s="271" t="s">
        <v>435</v>
      </c>
      <c r="B27" s="122" t="s">
        <v>436</v>
      </c>
      <c r="C27" s="272">
        <v>4</v>
      </c>
      <c r="D27" s="273">
        <v>1</v>
      </c>
      <c r="E27" s="274">
        <v>10</v>
      </c>
      <c r="F27" s="265">
        <v>2</v>
      </c>
      <c r="G27" s="266">
        <v>1</v>
      </c>
      <c r="H27" s="267">
        <v>10</v>
      </c>
      <c r="I27" s="278" t="s">
        <v>108</v>
      </c>
      <c r="J27" s="279" t="s">
        <v>108</v>
      </c>
      <c r="K27" s="280" t="s">
        <v>108</v>
      </c>
    </row>
    <row r="28" spans="1:11" x14ac:dyDescent="0.25">
      <c r="A28" s="271" t="s">
        <v>445</v>
      </c>
      <c r="B28" s="122" t="s">
        <v>446</v>
      </c>
      <c r="C28" s="272">
        <v>6</v>
      </c>
      <c r="D28" s="273">
        <v>0</v>
      </c>
      <c r="E28" s="274">
        <v>6</v>
      </c>
      <c r="F28" s="265">
        <v>4</v>
      </c>
      <c r="G28" s="266">
        <v>0</v>
      </c>
      <c r="H28" s="267">
        <v>6</v>
      </c>
      <c r="I28" s="278" t="s">
        <v>108</v>
      </c>
      <c r="J28" s="279" t="s">
        <v>108</v>
      </c>
      <c r="K28" s="280" t="s">
        <v>108</v>
      </c>
    </row>
    <row r="29" spans="1:11" x14ac:dyDescent="0.25">
      <c r="A29" s="271" t="s">
        <v>335</v>
      </c>
      <c r="B29" s="122" t="s">
        <v>336</v>
      </c>
      <c r="C29" s="272">
        <v>5</v>
      </c>
      <c r="D29" s="273">
        <v>2</v>
      </c>
      <c r="E29" s="274">
        <v>20</v>
      </c>
      <c r="F29" s="265">
        <v>22</v>
      </c>
      <c r="G29" s="266">
        <v>8</v>
      </c>
      <c r="H29" s="267" t="s">
        <v>310</v>
      </c>
      <c r="I29" s="278" t="s">
        <v>108</v>
      </c>
      <c r="J29" s="279" t="s">
        <v>108</v>
      </c>
      <c r="K29" s="280" t="s">
        <v>108</v>
      </c>
    </row>
    <row r="30" spans="1:11" x14ac:dyDescent="0.25">
      <c r="A30" s="271" t="s">
        <v>335</v>
      </c>
      <c r="B30" s="122" t="s">
        <v>371</v>
      </c>
      <c r="C30" s="262" t="s">
        <v>108</v>
      </c>
      <c r="D30" s="263" t="s">
        <v>108</v>
      </c>
      <c r="E30" s="264" t="s">
        <v>108</v>
      </c>
      <c r="F30" s="265">
        <v>5</v>
      </c>
      <c r="G30" s="266">
        <v>0</v>
      </c>
      <c r="H30" s="267">
        <v>20</v>
      </c>
      <c r="I30" s="278" t="s">
        <v>108</v>
      </c>
      <c r="J30" s="279" t="s">
        <v>108</v>
      </c>
      <c r="K30" s="280" t="s">
        <v>108</v>
      </c>
    </row>
    <row r="31" spans="1:11" x14ac:dyDescent="0.25">
      <c r="A31" s="271" t="s">
        <v>451</v>
      </c>
      <c r="B31" s="122" t="s">
        <v>452</v>
      </c>
      <c r="C31" s="262" t="s">
        <v>108</v>
      </c>
      <c r="D31" s="263" t="s">
        <v>108</v>
      </c>
      <c r="E31" s="264" t="s">
        <v>108</v>
      </c>
      <c r="F31" s="265">
        <v>9</v>
      </c>
      <c r="G31" s="266">
        <v>0</v>
      </c>
      <c r="H31" s="267">
        <v>10</v>
      </c>
      <c r="I31" s="278" t="s">
        <v>108</v>
      </c>
      <c r="J31" s="279" t="s">
        <v>108</v>
      </c>
      <c r="K31" s="280" t="s">
        <v>108</v>
      </c>
    </row>
    <row r="32" spans="1:11" x14ac:dyDescent="0.25">
      <c r="A32" s="271" t="s">
        <v>123</v>
      </c>
      <c r="B32" s="122" t="s">
        <v>124</v>
      </c>
      <c r="C32" s="272">
        <v>8</v>
      </c>
      <c r="D32" s="273">
        <v>2</v>
      </c>
      <c r="E32" s="274">
        <v>20</v>
      </c>
      <c r="F32" s="265">
        <v>9</v>
      </c>
      <c r="G32" s="266">
        <v>3</v>
      </c>
      <c r="H32" s="267">
        <v>15</v>
      </c>
      <c r="I32" s="268">
        <v>8</v>
      </c>
      <c r="J32" s="269">
        <v>0</v>
      </c>
      <c r="K32" s="270">
        <v>12</v>
      </c>
    </row>
    <row r="33" spans="1:11" x14ac:dyDescent="0.25">
      <c r="A33" s="271" t="s">
        <v>499</v>
      </c>
      <c r="B33" s="122" t="s">
        <v>498</v>
      </c>
      <c r="C33" s="272">
        <v>31</v>
      </c>
      <c r="D33" s="273">
        <v>11</v>
      </c>
      <c r="E33" s="274">
        <v>20</v>
      </c>
      <c r="F33" s="275" t="s">
        <v>108</v>
      </c>
      <c r="G33" s="276" t="s">
        <v>108</v>
      </c>
      <c r="H33" s="277" t="s">
        <v>108</v>
      </c>
      <c r="I33" s="278" t="s">
        <v>108</v>
      </c>
      <c r="J33" s="279" t="s">
        <v>108</v>
      </c>
      <c r="K33" s="280" t="s">
        <v>108</v>
      </c>
    </row>
    <row r="34" spans="1:11" x14ac:dyDescent="0.25">
      <c r="A34" s="271" t="s">
        <v>125</v>
      </c>
      <c r="B34" s="122" t="s">
        <v>126</v>
      </c>
      <c r="C34" s="272">
        <v>35</v>
      </c>
      <c r="D34" s="273">
        <v>9</v>
      </c>
      <c r="E34" s="274">
        <v>50</v>
      </c>
      <c r="F34" s="265">
        <v>33</v>
      </c>
      <c r="G34" s="266">
        <v>3</v>
      </c>
      <c r="H34" s="267">
        <v>10</v>
      </c>
      <c r="I34" s="268">
        <v>19</v>
      </c>
      <c r="J34" s="269">
        <v>5</v>
      </c>
      <c r="K34" s="270">
        <v>10</v>
      </c>
    </row>
    <row r="35" spans="1:11" x14ac:dyDescent="0.25">
      <c r="A35" s="271" t="s">
        <v>560</v>
      </c>
      <c r="B35" s="122" t="s">
        <v>559</v>
      </c>
      <c r="C35" s="272">
        <v>122</v>
      </c>
      <c r="D35" s="273">
        <v>23</v>
      </c>
      <c r="E35" s="274">
        <v>20</v>
      </c>
      <c r="F35" s="275" t="s">
        <v>108</v>
      </c>
      <c r="G35" s="276" t="s">
        <v>108</v>
      </c>
      <c r="H35" s="277" t="s">
        <v>108</v>
      </c>
      <c r="I35" s="278" t="s">
        <v>108</v>
      </c>
      <c r="J35" s="279" t="s">
        <v>108</v>
      </c>
      <c r="K35" s="280" t="s">
        <v>108</v>
      </c>
    </row>
    <row r="36" spans="1:11" x14ac:dyDescent="0.25">
      <c r="A36" s="271" t="s">
        <v>558</v>
      </c>
      <c r="B36" s="122" t="s">
        <v>557</v>
      </c>
      <c r="C36" s="272">
        <v>18</v>
      </c>
      <c r="D36" s="273">
        <v>6</v>
      </c>
      <c r="E36" s="274">
        <v>15</v>
      </c>
      <c r="F36" s="275" t="s">
        <v>108</v>
      </c>
      <c r="G36" s="276" t="s">
        <v>108</v>
      </c>
      <c r="H36" s="277" t="s">
        <v>108</v>
      </c>
      <c r="I36" s="278" t="s">
        <v>108</v>
      </c>
      <c r="J36" s="279" t="s">
        <v>108</v>
      </c>
      <c r="K36" s="280" t="s">
        <v>108</v>
      </c>
    </row>
    <row r="37" spans="1:11" x14ac:dyDescent="0.25">
      <c r="A37" s="271" t="s">
        <v>127</v>
      </c>
      <c r="B37" s="122" t="s">
        <v>128</v>
      </c>
      <c r="C37" s="272">
        <v>4</v>
      </c>
      <c r="D37" s="273">
        <v>1</v>
      </c>
      <c r="E37" s="274">
        <v>5</v>
      </c>
      <c r="F37" s="265">
        <v>5</v>
      </c>
      <c r="G37" s="266">
        <v>1</v>
      </c>
      <c r="H37" s="267">
        <v>5</v>
      </c>
      <c r="I37" s="268">
        <v>7</v>
      </c>
      <c r="J37" s="269">
        <v>1</v>
      </c>
      <c r="K37" s="270" t="s">
        <v>310</v>
      </c>
    </row>
    <row r="38" spans="1:11" x14ac:dyDescent="0.25">
      <c r="A38" s="271" t="s">
        <v>129</v>
      </c>
      <c r="B38" s="122" t="s">
        <v>130</v>
      </c>
      <c r="C38" s="272">
        <v>70</v>
      </c>
      <c r="D38" s="273">
        <v>19</v>
      </c>
      <c r="E38" s="274">
        <v>50</v>
      </c>
      <c r="F38" s="265">
        <v>58</v>
      </c>
      <c r="G38" s="266">
        <v>10</v>
      </c>
      <c r="H38" s="267">
        <v>30</v>
      </c>
      <c r="I38" s="268">
        <v>32</v>
      </c>
      <c r="J38" s="269">
        <v>9</v>
      </c>
      <c r="K38" s="270">
        <v>30</v>
      </c>
    </row>
    <row r="39" spans="1:11" x14ac:dyDescent="0.25">
      <c r="A39" s="271" t="s">
        <v>590</v>
      </c>
      <c r="B39" s="122" t="s">
        <v>589</v>
      </c>
      <c r="C39" s="272">
        <v>12</v>
      </c>
      <c r="D39" s="273">
        <v>1</v>
      </c>
      <c r="E39" s="274">
        <v>10</v>
      </c>
      <c r="F39" s="275" t="s">
        <v>108</v>
      </c>
      <c r="G39" s="276" t="s">
        <v>108</v>
      </c>
      <c r="H39" s="277" t="s">
        <v>108</v>
      </c>
      <c r="I39" s="278" t="s">
        <v>108</v>
      </c>
      <c r="J39" s="279" t="s">
        <v>108</v>
      </c>
      <c r="K39" s="280" t="s">
        <v>108</v>
      </c>
    </row>
    <row r="40" spans="1:11" x14ac:dyDescent="0.25">
      <c r="A40" s="271" t="s">
        <v>131</v>
      </c>
      <c r="B40" s="122" t="s">
        <v>132</v>
      </c>
      <c r="C40" s="272">
        <v>490</v>
      </c>
      <c r="D40" s="273">
        <v>131</v>
      </c>
      <c r="E40" s="274">
        <v>25</v>
      </c>
      <c r="F40" s="265">
        <v>389</v>
      </c>
      <c r="G40" s="266">
        <v>87</v>
      </c>
      <c r="H40" s="267">
        <v>25</v>
      </c>
      <c r="I40" s="268">
        <v>316</v>
      </c>
      <c r="J40" s="269">
        <v>65</v>
      </c>
      <c r="K40" s="270">
        <v>50</v>
      </c>
    </row>
    <row r="41" spans="1:11" x14ac:dyDescent="0.25">
      <c r="A41" s="271" t="s">
        <v>556</v>
      </c>
      <c r="B41" s="122" t="s">
        <v>555</v>
      </c>
      <c r="C41" s="272">
        <v>77</v>
      </c>
      <c r="D41" s="273">
        <v>12</v>
      </c>
      <c r="E41" s="274">
        <v>20</v>
      </c>
      <c r="F41" s="275" t="s">
        <v>108</v>
      </c>
      <c r="G41" s="276" t="s">
        <v>108</v>
      </c>
      <c r="H41" s="277" t="s">
        <v>108</v>
      </c>
      <c r="I41" s="278" t="s">
        <v>108</v>
      </c>
      <c r="J41" s="279" t="s">
        <v>108</v>
      </c>
      <c r="K41" s="280" t="s">
        <v>108</v>
      </c>
    </row>
    <row r="42" spans="1:11" x14ac:dyDescent="0.25">
      <c r="A42" s="271" t="s">
        <v>133</v>
      </c>
      <c r="B42" s="122" t="s">
        <v>134</v>
      </c>
      <c r="C42" s="272">
        <v>34</v>
      </c>
      <c r="D42" s="273">
        <v>6</v>
      </c>
      <c r="E42" s="274">
        <v>30</v>
      </c>
      <c r="F42" s="265">
        <v>27</v>
      </c>
      <c r="G42" s="266">
        <v>2</v>
      </c>
      <c r="H42" s="267">
        <v>30</v>
      </c>
      <c r="I42" s="268">
        <v>29</v>
      </c>
      <c r="J42" s="269">
        <v>2</v>
      </c>
      <c r="K42" s="270" t="s">
        <v>310</v>
      </c>
    </row>
    <row r="43" spans="1:11" x14ac:dyDescent="0.25">
      <c r="A43" s="271" t="s">
        <v>524</v>
      </c>
      <c r="B43" s="122" t="s">
        <v>523</v>
      </c>
      <c r="C43" s="272">
        <v>133</v>
      </c>
      <c r="D43" s="273">
        <v>12</v>
      </c>
      <c r="E43" s="274">
        <v>400</v>
      </c>
      <c r="F43" s="275" t="s">
        <v>108</v>
      </c>
      <c r="G43" s="276" t="s">
        <v>108</v>
      </c>
      <c r="H43" s="277" t="s">
        <v>108</v>
      </c>
      <c r="I43" s="278" t="s">
        <v>108</v>
      </c>
      <c r="J43" s="279" t="s">
        <v>108</v>
      </c>
      <c r="K43" s="280" t="s">
        <v>108</v>
      </c>
    </row>
    <row r="44" spans="1:11" x14ac:dyDescent="0.25">
      <c r="A44" s="271" t="s">
        <v>315</v>
      </c>
      <c r="B44" s="122" t="s">
        <v>316</v>
      </c>
      <c r="C44" s="272">
        <v>79</v>
      </c>
      <c r="D44" s="273">
        <v>12</v>
      </c>
      <c r="E44" s="274">
        <v>400</v>
      </c>
      <c r="F44" s="265">
        <v>31</v>
      </c>
      <c r="G44" s="266">
        <v>6</v>
      </c>
      <c r="H44" s="267">
        <v>50</v>
      </c>
      <c r="I44" s="278" t="s">
        <v>108</v>
      </c>
      <c r="J44" s="279" t="s">
        <v>108</v>
      </c>
      <c r="K44" s="280" t="s">
        <v>108</v>
      </c>
    </row>
    <row r="45" spans="1:11" x14ac:dyDescent="0.25">
      <c r="A45" s="271" t="s">
        <v>135</v>
      </c>
      <c r="B45" s="122" t="s">
        <v>136</v>
      </c>
      <c r="C45" s="272">
        <v>45</v>
      </c>
      <c r="D45" s="273">
        <v>26</v>
      </c>
      <c r="E45" s="274">
        <v>20</v>
      </c>
      <c r="F45" s="265">
        <v>55</v>
      </c>
      <c r="G45" s="266">
        <v>37</v>
      </c>
      <c r="H45" s="267">
        <v>25</v>
      </c>
      <c r="I45" s="268">
        <v>29</v>
      </c>
      <c r="J45" s="269">
        <v>16</v>
      </c>
      <c r="K45" s="270">
        <v>20</v>
      </c>
    </row>
    <row r="46" spans="1:11" x14ac:dyDescent="0.25">
      <c r="A46" s="271" t="s">
        <v>137</v>
      </c>
      <c r="B46" s="122" t="s">
        <v>138</v>
      </c>
      <c r="C46" s="272">
        <v>12</v>
      </c>
      <c r="D46" s="273">
        <v>4</v>
      </c>
      <c r="E46" s="274">
        <v>10</v>
      </c>
      <c r="F46" s="265">
        <v>12</v>
      </c>
      <c r="G46" s="266">
        <v>2</v>
      </c>
      <c r="H46" s="267">
        <v>10</v>
      </c>
      <c r="I46" s="268">
        <v>21</v>
      </c>
      <c r="J46" s="269">
        <v>5</v>
      </c>
      <c r="K46" s="270">
        <v>10</v>
      </c>
    </row>
    <row r="47" spans="1:11" x14ac:dyDescent="0.25">
      <c r="A47" s="271" t="s">
        <v>139</v>
      </c>
      <c r="B47" s="122" t="s">
        <v>140</v>
      </c>
      <c r="C47" s="272">
        <v>6</v>
      </c>
      <c r="D47" s="273">
        <v>1</v>
      </c>
      <c r="E47" s="274">
        <v>20</v>
      </c>
      <c r="F47" s="265">
        <v>12</v>
      </c>
      <c r="G47" s="266">
        <v>0</v>
      </c>
      <c r="H47" s="267">
        <v>20</v>
      </c>
      <c r="I47" s="268">
        <v>12</v>
      </c>
      <c r="J47" s="269">
        <v>3</v>
      </c>
      <c r="K47" s="270">
        <v>20</v>
      </c>
    </row>
    <row r="48" spans="1:11" x14ac:dyDescent="0.25">
      <c r="A48" s="271" t="s">
        <v>141</v>
      </c>
      <c r="B48" s="122" t="s">
        <v>142</v>
      </c>
      <c r="C48" s="262" t="s">
        <v>108</v>
      </c>
      <c r="D48" s="263" t="s">
        <v>108</v>
      </c>
      <c r="E48" s="264" t="s">
        <v>108</v>
      </c>
      <c r="F48" s="265">
        <v>88</v>
      </c>
      <c r="G48" s="266">
        <v>18</v>
      </c>
      <c r="H48" s="267">
        <v>14</v>
      </c>
      <c r="I48" s="268">
        <v>83</v>
      </c>
      <c r="J48" s="269">
        <v>13</v>
      </c>
      <c r="K48" s="270">
        <v>12</v>
      </c>
    </row>
    <row r="49" spans="1:11" x14ac:dyDescent="0.25">
      <c r="A49" s="271" t="s">
        <v>143</v>
      </c>
      <c r="B49" s="122" t="s">
        <v>144</v>
      </c>
      <c r="C49" s="262" t="s">
        <v>108</v>
      </c>
      <c r="D49" s="263" t="s">
        <v>108</v>
      </c>
      <c r="E49" s="264" t="s">
        <v>108</v>
      </c>
      <c r="F49" s="265">
        <v>24</v>
      </c>
      <c r="G49" s="266">
        <v>5</v>
      </c>
      <c r="H49" s="267">
        <v>20</v>
      </c>
      <c r="I49" s="268">
        <v>16</v>
      </c>
      <c r="J49" s="269">
        <v>2</v>
      </c>
      <c r="K49" s="270">
        <v>10</v>
      </c>
    </row>
    <row r="50" spans="1:11" x14ac:dyDescent="0.25">
      <c r="A50" s="271" t="s">
        <v>145</v>
      </c>
      <c r="B50" s="122" t="s">
        <v>146</v>
      </c>
      <c r="C50" s="262" t="s">
        <v>108</v>
      </c>
      <c r="D50" s="263" t="s">
        <v>108</v>
      </c>
      <c r="E50" s="264" t="s">
        <v>108</v>
      </c>
      <c r="F50" s="265">
        <v>18</v>
      </c>
      <c r="G50" s="266">
        <v>2</v>
      </c>
      <c r="H50" s="267">
        <v>30</v>
      </c>
      <c r="I50" s="268">
        <v>26</v>
      </c>
      <c r="J50" s="269">
        <v>9</v>
      </c>
      <c r="K50" s="270">
        <v>30</v>
      </c>
    </row>
    <row r="51" spans="1:11" x14ac:dyDescent="0.25">
      <c r="A51" s="271" t="s">
        <v>508</v>
      </c>
      <c r="B51" s="122" t="s">
        <v>507</v>
      </c>
      <c r="C51" s="272">
        <v>51</v>
      </c>
      <c r="D51" s="273">
        <v>11</v>
      </c>
      <c r="E51" s="274">
        <v>30</v>
      </c>
      <c r="F51" s="275" t="s">
        <v>108</v>
      </c>
      <c r="G51" s="276" t="s">
        <v>108</v>
      </c>
      <c r="H51" s="277" t="s">
        <v>108</v>
      </c>
      <c r="I51" s="278" t="s">
        <v>108</v>
      </c>
      <c r="J51" s="279" t="s">
        <v>108</v>
      </c>
      <c r="K51" s="280" t="s">
        <v>108</v>
      </c>
    </row>
    <row r="52" spans="1:11" x14ac:dyDescent="0.25">
      <c r="A52" s="271" t="s">
        <v>410</v>
      </c>
      <c r="B52" s="122" t="s">
        <v>411</v>
      </c>
      <c r="C52" s="272">
        <v>44</v>
      </c>
      <c r="D52" s="273">
        <v>9</v>
      </c>
      <c r="E52" s="274">
        <v>40</v>
      </c>
      <c r="F52" s="265">
        <v>25</v>
      </c>
      <c r="G52" s="266">
        <v>8</v>
      </c>
      <c r="H52" s="267">
        <v>40</v>
      </c>
      <c r="I52" s="278" t="s">
        <v>108</v>
      </c>
      <c r="J52" s="279" t="s">
        <v>108</v>
      </c>
      <c r="K52" s="280" t="s">
        <v>108</v>
      </c>
    </row>
    <row r="53" spans="1:11" x14ac:dyDescent="0.25">
      <c r="A53" s="271" t="s">
        <v>582</v>
      </c>
      <c r="B53" s="122" t="s">
        <v>581</v>
      </c>
      <c r="C53" s="272">
        <v>7</v>
      </c>
      <c r="D53" s="273">
        <v>0</v>
      </c>
      <c r="E53" s="274">
        <v>20</v>
      </c>
      <c r="F53" s="275" t="s">
        <v>108</v>
      </c>
      <c r="G53" s="276" t="s">
        <v>108</v>
      </c>
      <c r="H53" s="277" t="s">
        <v>108</v>
      </c>
      <c r="I53" s="278" t="s">
        <v>108</v>
      </c>
      <c r="J53" s="279" t="s">
        <v>108</v>
      </c>
      <c r="K53" s="280" t="s">
        <v>108</v>
      </c>
    </row>
    <row r="54" spans="1:11" x14ac:dyDescent="0.25">
      <c r="A54" s="271" t="s">
        <v>586</v>
      </c>
      <c r="B54" s="122" t="s">
        <v>585</v>
      </c>
      <c r="C54" s="272">
        <v>29</v>
      </c>
      <c r="D54" s="273">
        <v>3</v>
      </c>
      <c r="E54" s="274">
        <v>20</v>
      </c>
      <c r="F54" s="275" t="s">
        <v>108</v>
      </c>
      <c r="G54" s="276" t="s">
        <v>108</v>
      </c>
      <c r="H54" s="277" t="s">
        <v>108</v>
      </c>
      <c r="I54" s="278" t="s">
        <v>108</v>
      </c>
      <c r="J54" s="279" t="s">
        <v>108</v>
      </c>
      <c r="K54" s="280" t="s">
        <v>108</v>
      </c>
    </row>
    <row r="55" spans="1:11" x14ac:dyDescent="0.25">
      <c r="A55" s="271" t="s">
        <v>588</v>
      </c>
      <c r="B55" s="122" t="s">
        <v>587</v>
      </c>
      <c r="C55" s="272">
        <v>20</v>
      </c>
      <c r="D55" s="273">
        <v>4</v>
      </c>
      <c r="E55" s="274">
        <v>5</v>
      </c>
      <c r="F55" s="275" t="s">
        <v>108</v>
      </c>
      <c r="G55" s="276" t="s">
        <v>108</v>
      </c>
      <c r="H55" s="277" t="s">
        <v>108</v>
      </c>
      <c r="I55" s="278" t="s">
        <v>108</v>
      </c>
      <c r="J55" s="279" t="s">
        <v>108</v>
      </c>
      <c r="K55" s="280" t="s">
        <v>108</v>
      </c>
    </row>
    <row r="56" spans="1:11" x14ac:dyDescent="0.25">
      <c r="A56" s="271" t="s">
        <v>147</v>
      </c>
      <c r="B56" s="122" t="s">
        <v>148</v>
      </c>
      <c r="C56" s="272">
        <v>31</v>
      </c>
      <c r="D56" s="273">
        <v>4</v>
      </c>
      <c r="E56" s="274">
        <v>20</v>
      </c>
      <c r="F56" s="265">
        <v>21</v>
      </c>
      <c r="G56" s="266">
        <v>5</v>
      </c>
      <c r="H56" s="267">
        <v>15</v>
      </c>
      <c r="I56" s="268">
        <v>26</v>
      </c>
      <c r="J56" s="269">
        <v>5</v>
      </c>
      <c r="K56" s="270">
        <v>15</v>
      </c>
    </row>
    <row r="57" spans="1:11" x14ac:dyDescent="0.25">
      <c r="A57" s="271" t="s">
        <v>417</v>
      </c>
      <c r="B57" s="122" t="s">
        <v>418</v>
      </c>
      <c r="C57" s="262" t="s">
        <v>108</v>
      </c>
      <c r="D57" s="263" t="s">
        <v>108</v>
      </c>
      <c r="E57" s="264" t="s">
        <v>108</v>
      </c>
      <c r="F57" s="265">
        <v>6</v>
      </c>
      <c r="G57" s="266">
        <v>0</v>
      </c>
      <c r="H57" s="267">
        <v>20</v>
      </c>
      <c r="I57" s="278" t="s">
        <v>108</v>
      </c>
      <c r="J57" s="279" t="s">
        <v>108</v>
      </c>
      <c r="K57" s="280" t="s">
        <v>108</v>
      </c>
    </row>
    <row r="58" spans="1:11" x14ac:dyDescent="0.25">
      <c r="A58" s="271" t="s">
        <v>149</v>
      </c>
      <c r="B58" s="122" t="s">
        <v>150</v>
      </c>
      <c r="C58" s="272">
        <v>51</v>
      </c>
      <c r="D58" s="273">
        <v>1</v>
      </c>
      <c r="E58" s="274">
        <v>30</v>
      </c>
      <c r="F58" s="265">
        <v>60</v>
      </c>
      <c r="G58" s="266">
        <v>7</v>
      </c>
      <c r="H58" s="267">
        <v>30</v>
      </c>
      <c r="I58" s="268">
        <v>37</v>
      </c>
      <c r="J58" s="269">
        <v>2</v>
      </c>
      <c r="K58" s="270">
        <v>30</v>
      </c>
    </row>
    <row r="59" spans="1:11" x14ac:dyDescent="0.25">
      <c r="A59" s="271" t="s">
        <v>151</v>
      </c>
      <c r="B59" s="122" t="s">
        <v>152</v>
      </c>
      <c r="C59" s="272">
        <v>509</v>
      </c>
      <c r="D59" s="273">
        <v>200</v>
      </c>
      <c r="E59" s="274">
        <v>200</v>
      </c>
      <c r="F59" s="265">
        <v>406</v>
      </c>
      <c r="G59" s="266">
        <v>170</v>
      </c>
      <c r="H59" s="267">
        <v>100</v>
      </c>
      <c r="I59" s="268">
        <v>330</v>
      </c>
      <c r="J59" s="269">
        <v>129</v>
      </c>
      <c r="K59" s="270">
        <v>100</v>
      </c>
    </row>
    <row r="60" spans="1:11" x14ac:dyDescent="0.25">
      <c r="A60" s="271" t="s">
        <v>153</v>
      </c>
      <c r="B60" s="122" t="s">
        <v>154</v>
      </c>
      <c r="C60" s="272">
        <v>349</v>
      </c>
      <c r="D60" s="273">
        <v>6</v>
      </c>
      <c r="E60" s="274">
        <v>100</v>
      </c>
      <c r="F60" s="265">
        <v>286</v>
      </c>
      <c r="G60" s="266">
        <v>7</v>
      </c>
      <c r="H60" s="267">
        <v>100</v>
      </c>
      <c r="I60" s="268">
        <v>226</v>
      </c>
      <c r="J60" s="269">
        <v>5</v>
      </c>
      <c r="K60" s="270">
        <v>100</v>
      </c>
    </row>
    <row r="61" spans="1:11" x14ac:dyDescent="0.25">
      <c r="A61" s="271" t="s">
        <v>155</v>
      </c>
      <c r="B61" s="122" t="s">
        <v>156</v>
      </c>
      <c r="C61" s="272">
        <v>7</v>
      </c>
      <c r="D61" s="273">
        <v>0</v>
      </c>
      <c r="E61" s="274">
        <v>10</v>
      </c>
      <c r="F61" s="265">
        <v>5</v>
      </c>
      <c r="G61" s="266">
        <v>0</v>
      </c>
      <c r="H61" s="267">
        <v>20</v>
      </c>
      <c r="I61" s="268">
        <v>3</v>
      </c>
      <c r="J61" s="269">
        <v>1</v>
      </c>
      <c r="K61" s="270">
        <v>20</v>
      </c>
    </row>
    <row r="62" spans="1:11" x14ac:dyDescent="0.25">
      <c r="A62" s="271" t="s">
        <v>564</v>
      </c>
      <c r="B62" s="122" t="s">
        <v>563</v>
      </c>
      <c r="C62" s="272">
        <v>9</v>
      </c>
      <c r="D62" s="273">
        <v>2</v>
      </c>
      <c r="E62" s="274">
        <v>20</v>
      </c>
      <c r="F62" s="275" t="s">
        <v>108</v>
      </c>
      <c r="G62" s="276" t="s">
        <v>108</v>
      </c>
      <c r="H62" s="277" t="s">
        <v>108</v>
      </c>
      <c r="I62" s="278" t="s">
        <v>108</v>
      </c>
      <c r="J62" s="279" t="s">
        <v>108</v>
      </c>
      <c r="K62" s="280" t="s">
        <v>108</v>
      </c>
    </row>
    <row r="63" spans="1:11" x14ac:dyDescent="0.25">
      <c r="A63" s="271" t="s">
        <v>584</v>
      </c>
      <c r="B63" s="122" t="s">
        <v>583</v>
      </c>
      <c r="C63" s="272">
        <v>5</v>
      </c>
      <c r="D63" s="273">
        <v>0</v>
      </c>
      <c r="E63" s="274">
        <v>10</v>
      </c>
      <c r="F63" s="275" t="s">
        <v>108</v>
      </c>
      <c r="G63" s="276" t="s">
        <v>108</v>
      </c>
      <c r="H63" s="277" t="s">
        <v>108</v>
      </c>
      <c r="I63" s="278" t="s">
        <v>108</v>
      </c>
      <c r="J63" s="279" t="s">
        <v>108</v>
      </c>
      <c r="K63" s="280" t="s">
        <v>108</v>
      </c>
    </row>
    <row r="64" spans="1:11" x14ac:dyDescent="0.25">
      <c r="A64" s="271" t="s">
        <v>157</v>
      </c>
      <c r="B64" s="122" t="s">
        <v>158</v>
      </c>
      <c r="C64" s="262" t="s">
        <v>108</v>
      </c>
      <c r="D64" s="263" t="s">
        <v>108</v>
      </c>
      <c r="E64" s="264" t="s">
        <v>108</v>
      </c>
      <c r="F64" s="265">
        <v>16</v>
      </c>
      <c r="G64" s="266">
        <v>4</v>
      </c>
      <c r="H64" s="267">
        <v>25</v>
      </c>
      <c r="I64" s="268">
        <v>11</v>
      </c>
      <c r="J64" s="269">
        <v>1</v>
      </c>
      <c r="K64" s="270">
        <v>25</v>
      </c>
    </row>
    <row r="65" spans="1:11" x14ac:dyDescent="0.25">
      <c r="A65" s="271" t="s">
        <v>517</v>
      </c>
      <c r="B65" s="122" t="s">
        <v>516</v>
      </c>
      <c r="C65" s="272">
        <v>9</v>
      </c>
      <c r="D65" s="273">
        <v>5</v>
      </c>
      <c r="E65" s="274">
        <v>999</v>
      </c>
      <c r="F65" s="275" t="s">
        <v>108</v>
      </c>
      <c r="G65" s="276" t="s">
        <v>108</v>
      </c>
      <c r="H65" s="277" t="s">
        <v>108</v>
      </c>
      <c r="I65" s="278" t="s">
        <v>108</v>
      </c>
      <c r="J65" s="279" t="s">
        <v>108</v>
      </c>
      <c r="K65" s="280" t="s">
        <v>108</v>
      </c>
    </row>
    <row r="66" spans="1:11" x14ac:dyDescent="0.25">
      <c r="A66" s="271" t="s">
        <v>159</v>
      </c>
      <c r="B66" s="122" t="s">
        <v>160</v>
      </c>
      <c r="C66" s="272">
        <v>1</v>
      </c>
      <c r="D66" s="273">
        <v>0</v>
      </c>
      <c r="E66" s="274">
        <v>20</v>
      </c>
      <c r="F66" s="265">
        <v>2</v>
      </c>
      <c r="G66" s="266">
        <v>2</v>
      </c>
      <c r="H66" s="267">
        <v>20</v>
      </c>
      <c r="I66" s="268">
        <v>5</v>
      </c>
      <c r="J66" s="269">
        <v>0</v>
      </c>
      <c r="K66" s="270">
        <v>20</v>
      </c>
    </row>
    <row r="67" spans="1:11" x14ac:dyDescent="0.25">
      <c r="A67" s="271" t="s">
        <v>161</v>
      </c>
      <c r="B67" s="122" t="s">
        <v>162</v>
      </c>
      <c r="C67" s="272">
        <v>14</v>
      </c>
      <c r="D67" s="273">
        <v>5</v>
      </c>
      <c r="E67" s="274">
        <v>30</v>
      </c>
      <c r="F67" s="265">
        <v>5</v>
      </c>
      <c r="G67" s="266">
        <v>1</v>
      </c>
      <c r="H67" s="267">
        <v>30</v>
      </c>
      <c r="I67" s="268">
        <v>7</v>
      </c>
      <c r="J67" s="269">
        <v>1</v>
      </c>
      <c r="K67" s="270" t="s">
        <v>310</v>
      </c>
    </row>
    <row r="68" spans="1:11" x14ac:dyDescent="0.25">
      <c r="A68" s="271" t="s">
        <v>163</v>
      </c>
      <c r="B68" s="122" t="s">
        <v>164</v>
      </c>
      <c r="C68" s="262" t="s">
        <v>108</v>
      </c>
      <c r="D68" s="263" t="s">
        <v>108</v>
      </c>
      <c r="E68" s="264" t="s">
        <v>108</v>
      </c>
      <c r="F68" s="265">
        <v>4</v>
      </c>
      <c r="G68" s="266">
        <v>1</v>
      </c>
      <c r="H68" s="267">
        <v>10</v>
      </c>
      <c r="I68" s="268">
        <v>4</v>
      </c>
      <c r="J68" s="269">
        <v>1</v>
      </c>
      <c r="K68" s="270">
        <v>10</v>
      </c>
    </row>
    <row r="69" spans="1:11" x14ac:dyDescent="0.25">
      <c r="A69" s="271" t="s">
        <v>165</v>
      </c>
      <c r="B69" s="122" t="s">
        <v>166</v>
      </c>
      <c r="C69" s="272">
        <v>11</v>
      </c>
      <c r="D69" s="273">
        <v>1</v>
      </c>
      <c r="E69" s="274">
        <v>20</v>
      </c>
      <c r="F69" s="265">
        <v>19</v>
      </c>
      <c r="G69" s="266">
        <v>1</v>
      </c>
      <c r="H69" s="267">
        <v>20</v>
      </c>
      <c r="I69" s="268">
        <v>16</v>
      </c>
      <c r="J69" s="269">
        <v>1</v>
      </c>
      <c r="K69" s="270">
        <v>20</v>
      </c>
    </row>
    <row r="70" spans="1:11" x14ac:dyDescent="0.25">
      <c r="A70" s="271" t="s">
        <v>167</v>
      </c>
      <c r="B70" s="122" t="s">
        <v>168</v>
      </c>
      <c r="C70" s="272">
        <v>135</v>
      </c>
      <c r="D70" s="273">
        <v>24</v>
      </c>
      <c r="E70" s="274">
        <v>50</v>
      </c>
      <c r="F70" s="265">
        <v>122</v>
      </c>
      <c r="G70" s="266">
        <v>32</v>
      </c>
      <c r="H70" s="267">
        <v>45</v>
      </c>
      <c r="I70" s="268">
        <v>87</v>
      </c>
      <c r="J70" s="269">
        <v>5</v>
      </c>
      <c r="K70" s="270">
        <v>30</v>
      </c>
    </row>
    <row r="71" spans="1:11" x14ac:dyDescent="0.25">
      <c r="A71" s="271" t="s">
        <v>574</v>
      </c>
      <c r="B71" s="122" t="s">
        <v>573</v>
      </c>
      <c r="C71" s="272">
        <v>31</v>
      </c>
      <c r="D71" s="273">
        <v>11</v>
      </c>
      <c r="E71" s="274">
        <v>10</v>
      </c>
      <c r="F71" s="275" t="s">
        <v>108</v>
      </c>
      <c r="G71" s="276" t="s">
        <v>108</v>
      </c>
      <c r="H71" s="277" t="s">
        <v>108</v>
      </c>
      <c r="I71" s="278" t="s">
        <v>108</v>
      </c>
      <c r="J71" s="279" t="s">
        <v>108</v>
      </c>
      <c r="K71" s="280" t="s">
        <v>108</v>
      </c>
    </row>
    <row r="72" spans="1:11" x14ac:dyDescent="0.25">
      <c r="A72" s="271" t="s">
        <v>457</v>
      </c>
      <c r="B72" s="122" t="s">
        <v>458</v>
      </c>
      <c r="C72" s="272">
        <v>5</v>
      </c>
      <c r="D72" s="273">
        <v>0</v>
      </c>
      <c r="E72" s="274">
        <v>20</v>
      </c>
      <c r="F72" s="265">
        <v>2</v>
      </c>
      <c r="G72" s="266">
        <v>0</v>
      </c>
      <c r="H72" s="267">
        <v>20</v>
      </c>
      <c r="I72" s="278" t="s">
        <v>108</v>
      </c>
      <c r="J72" s="279" t="s">
        <v>108</v>
      </c>
      <c r="K72" s="280" t="s">
        <v>108</v>
      </c>
    </row>
    <row r="73" spans="1:11" x14ac:dyDescent="0.25">
      <c r="A73" s="271" t="s">
        <v>562</v>
      </c>
      <c r="B73" s="122" t="s">
        <v>561</v>
      </c>
      <c r="C73" s="272">
        <v>41</v>
      </c>
      <c r="D73" s="273">
        <v>4</v>
      </c>
      <c r="E73" s="274">
        <v>20</v>
      </c>
      <c r="F73" s="275" t="s">
        <v>108</v>
      </c>
      <c r="G73" s="276" t="s">
        <v>108</v>
      </c>
      <c r="H73" s="277" t="s">
        <v>108</v>
      </c>
      <c r="I73" s="278" t="s">
        <v>108</v>
      </c>
      <c r="J73" s="279" t="s">
        <v>108</v>
      </c>
      <c r="K73" s="280" t="s">
        <v>108</v>
      </c>
    </row>
    <row r="74" spans="1:11" x14ac:dyDescent="0.25">
      <c r="A74" s="271" t="s">
        <v>510</v>
      </c>
      <c r="B74" s="122" t="s">
        <v>509</v>
      </c>
      <c r="C74" s="272">
        <v>62</v>
      </c>
      <c r="D74" s="273">
        <v>11</v>
      </c>
      <c r="E74" s="274">
        <v>15</v>
      </c>
      <c r="F74" s="275" t="s">
        <v>108</v>
      </c>
      <c r="G74" s="276" t="s">
        <v>108</v>
      </c>
      <c r="H74" s="277" t="s">
        <v>108</v>
      </c>
      <c r="I74" s="278" t="s">
        <v>108</v>
      </c>
      <c r="J74" s="279" t="s">
        <v>108</v>
      </c>
      <c r="K74" s="280" t="s">
        <v>108</v>
      </c>
    </row>
    <row r="75" spans="1:11" x14ac:dyDescent="0.25">
      <c r="A75" s="271" t="s">
        <v>526</v>
      </c>
      <c r="B75" s="122" t="s">
        <v>525</v>
      </c>
      <c r="C75" s="272">
        <v>8</v>
      </c>
      <c r="D75" s="273">
        <v>1</v>
      </c>
      <c r="E75" s="274">
        <v>400</v>
      </c>
      <c r="F75" s="275" t="s">
        <v>108</v>
      </c>
      <c r="G75" s="276" t="s">
        <v>108</v>
      </c>
      <c r="H75" s="277" t="s">
        <v>108</v>
      </c>
      <c r="I75" s="278" t="s">
        <v>108</v>
      </c>
      <c r="J75" s="279" t="s">
        <v>108</v>
      </c>
      <c r="K75" s="280" t="s">
        <v>108</v>
      </c>
    </row>
    <row r="76" spans="1:11" x14ac:dyDescent="0.25">
      <c r="A76" s="271" t="s">
        <v>421</v>
      </c>
      <c r="B76" s="122" t="s">
        <v>422</v>
      </c>
      <c r="C76" s="272">
        <v>15</v>
      </c>
      <c r="D76" s="273">
        <v>3</v>
      </c>
      <c r="E76" s="274">
        <v>10</v>
      </c>
      <c r="F76" s="265">
        <v>4</v>
      </c>
      <c r="G76" s="266">
        <v>1</v>
      </c>
      <c r="H76" s="267">
        <v>10</v>
      </c>
      <c r="I76" s="278" t="s">
        <v>108</v>
      </c>
      <c r="J76" s="279" t="s">
        <v>108</v>
      </c>
      <c r="K76" s="280" t="s">
        <v>108</v>
      </c>
    </row>
    <row r="77" spans="1:11" x14ac:dyDescent="0.25">
      <c r="A77" s="271" t="s">
        <v>169</v>
      </c>
      <c r="B77" s="122" t="s">
        <v>170</v>
      </c>
      <c r="C77" s="272">
        <v>101</v>
      </c>
      <c r="D77" s="273">
        <v>18</v>
      </c>
      <c r="E77" s="274">
        <v>935</v>
      </c>
      <c r="F77" s="265">
        <v>72</v>
      </c>
      <c r="G77" s="266">
        <v>16</v>
      </c>
      <c r="H77" s="267">
        <v>100</v>
      </c>
      <c r="I77" s="268">
        <v>83</v>
      </c>
      <c r="J77" s="269">
        <v>8</v>
      </c>
      <c r="K77" s="270">
        <v>250</v>
      </c>
    </row>
    <row r="78" spans="1:11" x14ac:dyDescent="0.25">
      <c r="A78" s="271" t="s">
        <v>388</v>
      </c>
      <c r="B78" s="122" t="s">
        <v>389</v>
      </c>
      <c r="C78" s="272">
        <v>30</v>
      </c>
      <c r="D78" s="273">
        <v>2</v>
      </c>
      <c r="E78" s="274">
        <v>15</v>
      </c>
      <c r="F78" s="265">
        <v>28</v>
      </c>
      <c r="G78" s="266">
        <v>3</v>
      </c>
      <c r="H78" s="267">
        <v>10</v>
      </c>
      <c r="I78" s="278" t="s">
        <v>108</v>
      </c>
      <c r="J78" s="279" t="s">
        <v>108</v>
      </c>
      <c r="K78" s="280" t="s">
        <v>108</v>
      </c>
    </row>
    <row r="79" spans="1:11" x14ac:dyDescent="0.25">
      <c r="A79" s="271" t="s">
        <v>546</v>
      </c>
      <c r="B79" s="122" t="s">
        <v>545</v>
      </c>
      <c r="C79" s="272">
        <v>34</v>
      </c>
      <c r="D79" s="273">
        <v>5</v>
      </c>
      <c r="E79" s="274">
        <v>20</v>
      </c>
      <c r="F79" s="275" t="s">
        <v>108</v>
      </c>
      <c r="G79" s="276" t="s">
        <v>108</v>
      </c>
      <c r="H79" s="277" t="s">
        <v>108</v>
      </c>
      <c r="I79" s="278" t="s">
        <v>108</v>
      </c>
      <c r="J79" s="279" t="s">
        <v>108</v>
      </c>
      <c r="K79" s="280" t="s">
        <v>108</v>
      </c>
    </row>
    <row r="80" spans="1:11" x14ac:dyDescent="0.25">
      <c r="A80" s="271" t="s">
        <v>544</v>
      </c>
      <c r="B80" s="122" t="s">
        <v>543</v>
      </c>
      <c r="C80" s="272">
        <v>198</v>
      </c>
      <c r="D80" s="273">
        <v>33</v>
      </c>
      <c r="E80" s="274">
        <v>20</v>
      </c>
      <c r="F80" s="275" t="s">
        <v>108</v>
      </c>
      <c r="G80" s="276" t="s">
        <v>108</v>
      </c>
      <c r="H80" s="277" t="s">
        <v>108</v>
      </c>
      <c r="I80" s="278" t="s">
        <v>108</v>
      </c>
      <c r="J80" s="279" t="s">
        <v>108</v>
      </c>
      <c r="K80" s="280" t="s">
        <v>108</v>
      </c>
    </row>
    <row r="81" spans="1:11" x14ac:dyDescent="0.25">
      <c r="A81" s="271" t="s">
        <v>376</v>
      </c>
      <c r="B81" s="122" t="s">
        <v>377</v>
      </c>
      <c r="C81" s="272">
        <v>4</v>
      </c>
      <c r="D81" s="273">
        <v>0</v>
      </c>
      <c r="E81" s="274">
        <v>20</v>
      </c>
      <c r="F81" s="265">
        <v>2</v>
      </c>
      <c r="G81" s="266">
        <v>0</v>
      </c>
      <c r="H81" s="267">
        <v>20</v>
      </c>
      <c r="I81" s="278" t="s">
        <v>108</v>
      </c>
      <c r="J81" s="279" t="s">
        <v>108</v>
      </c>
      <c r="K81" s="280" t="s">
        <v>108</v>
      </c>
    </row>
    <row r="82" spans="1:11" x14ac:dyDescent="0.25">
      <c r="A82" s="271" t="s">
        <v>578</v>
      </c>
      <c r="B82" s="122" t="s">
        <v>577</v>
      </c>
      <c r="C82" s="272">
        <v>1</v>
      </c>
      <c r="D82" s="273">
        <v>0</v>
      </c>
      <c r="E82" s="274">
        <v>10</v>
      </c>
      <c r="F82" s="275" t="s">
        <v>108</v>
      </c>
      <c r="G82" s="276" t="s">
        <v>108</v>
      </c>
      <c r="H82" s="277" t="s">
        <v>108</v>
      </c>
      <c r="I82" s="278" t="s">
        <v>108</v>
      </c>
      <c r="J82" s="279" t="s">
        <v>108</v>
      </c>
      <c r="K82" s="280" t="s">
        <v>108</v>
      </c>
    </row>
    <row r="83" spans="1:11" x14ac:dyDescent="0.25">
      <c r="A83" s="271" t="s">
        <v>171</v>
      </c>
      <c r="B83" s="122" t="s">
        <v>172</v>
      </c>
      <c r="C83" s="272">
        <v>1</v>
      </c>
      <c r="D83" s="273">
        <v>1</v>
      </c>
      <c r="E83" s="274">
        <v>10</v>
      </c>
      <c r="F83" s="265">
        <v>2</v>
      </c>
      <c r="G83" s="266">
        <v>1</v>
      </c>
      <c r="H83" s="267">
        <v>10</v>
      </c>
      <c r="I83" s="268">
        <v>6</v>
      </c>
      <c r="J83" s="269">
        <v>1</v>
      </c>
      <c r="K83" s="270">
        <v>10</v>
      </c>
    </row>
    <row r="84" spans="1:11" x14ac:dyDescent="0.25">
      <c r="A84" s="271" t="s">
        <v>344</v>
      </c>
      <c r="B84" s="122" t="s">
        <v>345</v>
      </c>
      <c r="C84" s="272">
        <v>3</v>
      </c>
      <c r="D84" s="273">
        <v>0</v>
      </c>
      <c r="E84" s="274">
        <v>10</v>
      </c>
      <c r="F84" s="265">
        <v>6</v>
      </c>
      <c r="G84" s="266">
        <v>1</v>
      </c>
      <c r="H84" s="267">
        <v>10</v>
      </c>
      <c r="I84" s="278" t="s">
        <v>108</v>
      </c>
      <c r="J84" s="279" t="s">
        <v>108</v>
      </c>
      <c r="K84" s="280" t="s">
        <v>108</v>
      </c>
    </row>
    <row r="85" spans="1:11" x14ac:dyDescent="0.25">
      <c r="A85" s="271" t="s">
        <v>173</v>
      </c>
      <c r="B85" s="122" t="s">
        <v>174</v>
      </c>
      <c r="C85" s="272">
        <v>2</v>
      </c>
      <c r="D85" s="273">
        <v>1</v>
      </c>
      <c r="E85" s="274">
        <v>10</v>
      </c>
      <c r="F85" s="265">
        <v>4</v>
      </c>
      <c r="G85" s="266">
        <v>1</v>
      </c>
      <c r="H85" s="267">
        <v>10</v>
      </c>
      <c r="I85" s="268">
        <v>3</v>
      </c>
      <c r="J85" s="269">
        <v>0</v>
      </c>
      <c r="K85" s="270">
        <v>10</v>
      </c>
    </row>
    <row r="86" spans="1:11" x14ac:dyDescent="0.25">
      <c r="A86" s="271" t="s">
        <v>600</v>
      </c>
      <c r="B86" s="122" t="s">
        <v>599</v>
      </c>
      <c r="C86" s="272">
        <v>11</v>
      </c>
      <c r="D86" s="273">
        <v>1</v>
      </c>
      <c r="E86" s="274">
        <v>30</v>
      </c>
      <c r="F86" s="275" t="s">
        <v>108</v>
      </c>
      <c r="G86" s="276" t="s">
        <v>108</v>
      </c>
      <c r="H86" s="277" t="s">
        <v>108</v>
      </c>
      <c r="I86" s="278" t="s">
        <v>108</v>
      </c>
      <c r="J86" s="279" t="s">
        <v>108</v>
      </c>
      <c r="K86" s="280" t="s">
        <v>108</v>
      </c>
    </row>
    <row r="87" spans="1:11" x14ac:dyDescent="0.25">
      <c r="A87" s="271" t="s">
        <v>175</v>
      </c>
      <c r="B87" s="122" t="s">
        <v>176</v>
      </c>
      <c r="C87" s="272">
        <v>84</v>
      </c>
      <c r="D87" s="273">
        <v>13</v>
      </c>
      <c r="E87" s="274">
        <v>150</v>
      </c>
      <c r="F87" s="265">
        <v>65</v>
      </c>
      <c r="G87" s="266">
        <v>11</v>
      </c>
      <c r="H87" s="267">
        <v>25</v>
      </c>
      <c r="I87" s="268">
        <v>89</v>
      </c>
      <c r="J87" s="269">
        <v>16</v>
      </c>
      <c r="K87" s="270">
        <v>25</v>
      </c>
    </row>
    <row r="88" spans="1:11" x14ac:dyDescent="0.25">
      <c r="A88" s="271" t="s">
        <v>177</v>
      </c>
      <c r="B88" s="122" t="s">
        <v>178</v>
      </c>
      <c r="C88" s="262" t="s">
        <v>108</v>
      </c>
      <c r="D88" s="263" t="s">
        <v>108</v>
      </c>
      <c r="E88" s="264" t="s">
        <v>108</v>
      </c>
      <c r="F88" s="265">
        <v>73</v>
      </c>
      <c r="G88" s="266">
        <v>14</v>
      </c>
      <c r="H88" s="267">
        <v>60</v>
      </c>
      <c r="I88" s="268">
        <v>77</v>
      </c>
      <c r="J88" s="269">
        <v>13</v>
      </c>
      <c r="K88" s="270">
        <v>30</v>
      </c>
    </row>
    <row r="89" spans="1:11" x14ac:dyDescent="0.25">
      <c r="A89" s="271" t="s">
        <v>177</v>
      </c>
      <c r="B89" s="122" t="s">
        <v>495</v>
      </c>
      <c r="C89" s="272">
        <v>91</v>
      </c>
      <c r="D89" s="273">
        <v>9</v>
      </c>
      <c r="E89" s="274">
        <v>300</v>
      </c>
      <c r="F89" s="275" t="s">
        <v>108</v>
      </c>
      <c r="G89" s="276" t="s">
        <v>108</v>
      </c>
      <c r="H89" s="277" t="s">
        <v>108</v>
      </c>
      <c r="I89" s="278" t="s">
        <v>108</v>
      </c>
      <c r="J89" s="279" t="s">
        <v>108</v>
      </c>
      <c r="K89" s="280" t="s">
        <v>108</v>
      </c>
    </row>
    <row r="90" spans="1:11" x14ac:dyDescent="0.25">
      <c r="A90" s="271" t="s">
        <v>566</v>
      </c>
      <c r="B90" s="122" t="s">
        <v>565</v>
      </c>
      <c r="C90" s="272">
        <v>18</v>
      </c>
      <c r="D90" s="273">
        <v>1</v>
      </c>
      <c r="E90" s="274">
        <v>10</v>
      </c>
      <c r="F90" s="275" t="s">
        <v>108</v>
      </c>
      <c r="G90" s="276" t="s">
        <v>108</v>
      </c>
      <c r="H90" s="277" t="s">
        <v>108</v>
      </c>
      <c r="I90" s="278" t="s">
        <v>108</v>
      </c>
      <c r="J90" s="279" t="s">
        <v>108</v>
      </c>
      <c r="K90" s="280" t="s">
        <v>108</v>
      </c>
    </row>
    <row r="91" spans="1:11" x14ac:dyDescent="0.25">
      <c r="A91" s="271" t="s">
        <v>550</v>
      </c>
      <c r="B91" s="122" t="s">
        <v>549</v>
      </c>
      <c r="C91" s="272">
        <v>45</v>
      </c>
      <c r="D91" s="273">
        <v>5</v>
      </c>
      <c r="E91" s="274">
        <v>100</v>
      </c>
      <c r="F91" s="275" t="s">
        <v>108</v>
      </c>
      <c r="G91" s="276" t="s">
        <v>108</v>
      </c>
      <c r="H91" s="277" t="s">
        <v>108</v>
      </c>
      <c r="I91" s="278" t="s">
        <v>108</v>
      </c>
      <c r="J91" s="279" t="s">
        <v>108</v>
      </c>
      <c r="K91" s="280" t="s">
        <v>108</v>
      </c>
    </row>
    <row r="92" spans="1:11" x14ac:dyDescent="0.25">
      <c r="A92" s="271" t="s">
        <v>340</v>
      </c>
      <c r="B92" s="122" t="s">
        <v>341</v>
      </c>
      <c r="C92" s="262" t="s">
        <v>108</v>
      </c>
      <c r="D92" s="263" t="s">
        <v>108</v>
      </c>
      <c r="E92" s="264" t="s">
        <v>108</v>
      </c>
      <c r="F92" s="265">
        <v>45</v>
      </c>
      <c r="G92" s="266">
        <v>11</v>
      </c>
      <c r="H92" s="267">
        <v>20</v>
      </c>
      <c r="I92" s="278" t="s">
        <v>108</v>
      </c>
      <c r="J92" s="279" t="s">
        <v>108</v>
      </c>
      <c r="K92" s="280" t="s">
        <v>108</v>
      </c>
    </row>
    <row r="93" spans="1:11" x14ac:dyDescent="0.25">
      <c r="A93" s="271" t="s">
        <v>311</v>
      </c>
      <c r="B93" s="122" t="s">
        <v>312</v>
      </c>
      <c r="C93" s="272">
        <v>11</v>
      </c>
      <c r="D93" s="273">
        <v>2</v>
      </c>
      <c r="E93" s="274">
        <v>30</v>
      </c>
      <c r="F93" s="265">
        <v>15</v>
      </c>
      <c r="G93" s="266">
        <v>3</v>
      </c>
      <c r="H93" s="267">
        <v>30</v>
      </c>
      <c r="I93" s="278" t="s">
        <v>108</v>
      </c>
      <c r="J93" s="279" t="s">
        <v>108</v>
      </c>
      <c r="K93" s="280" t="s">
        <v>108</v>
      </c>
    </row>
    <row r="94" spans="1:11" x14ac:dyDescent="0.25">
      <c r="A94" s="271" t="s">
        <v>179</v>
      </c>
      <c r="B94" s="122" t="s">
        <v>180</v>
      </c>
      <c r="C94" s="272">
        <v>13</v>
      </c>
      <c r="D94" s="273">
        <v>2</v>
      </c>
      <c r="E94" s="274">
        <v>5</v>
      </c>
      <c r="F94" s="265">
        <v>15</v>
      </c>
      <c r="G94" s="266">
        <v>5</v>
      </c>
      <c r="H94" s="267">
        <v>5</v>
      </c>
      <c r="I94" s="268">
        <v>5</v>
      </c>
      <c r="J94" s="269">
        <v>0</v>
      </c>
      <c r="K94" s="270">
        <v>15</v>
      </c>
    </row>
    <row r="95" spans="1:11" x14ac:dyDescent="0.25">
      <c r="A95" s="271" t="s">
        <v>181</v>
      </c>
      <c r="B95" s="122" t="s">
        <v>182</v>
      </c>
      <c r="C95" s="272">
        <v>37</v>
      </c>
      <c r="D95" s="273">
        <v>4</v>
      </c>
      <c r="E95" s="274">
        <v>20</v>
      </c>
      <c r="F95" s="265">
        <v>41</v>
      </c>
      <c r="G95" s="266">
        <v>6</v>
      </c>
      <c r="H95" s="267">
        <v>20</v>
      </c>
      <c r="I95" s="268">
        <v>35</v>
      </c>
      <c r="J95" s="269">
        <v>5</v>
      </c>
      <c r="K95" s="270">
        <v>20</v>
      </c>
    </row>
    <row r="96" spans="1:11" x14ac:dyDescent="0.25">
      <c r="A96" s="271" t="s">
        <v>506</v>
      </c>
      <c r="B96" s="122" t="s">
        <v>505</v>
      </c>
      <c r="C96" s="272">
        <v>318</v>
      </c>
      <c r="D96" s="273">
        <v>60</v>
      </c>
      <c r="E96" s="274">
        <v>20</v>
      </c>
      <c r="F96" s="275" t="s">
        <v>108</v>
      </c>
      <c r="G96" s="276" t="s">
        <v>108</v>
      </c>
      <c r="H96" s="277" t="s">
        <v>108</v>
      </c>
      <c r="I96" s="278" t="s">
        <v>108</v>
      </c>
      <c r="J96" s="279" t="s">
        <v>108</v>
      </c>
      <c r="K96" s="280" t="s">
        <v>108</v>
      </c>
    </row>
    <row r="97" spans="1:11" x14ac:dyDescent="0.25">
      <c r="A97" s="271" t="s">
        <v>419</v>
      </c>
      <c r="B97" s="122" t="s">
        <v>420</v>
      </c>
      <c r="C97" s="262" t="s">
        <v>108</v>
      </c>
      <c r="D97" s="263" t="s">
        <v>108</v>
      </c>
      <c r="E97" s="264" t="s">
        <v>108</v>
      </c>
      <c r="F97" s="265">
        <v>3</v>
      </c>
      <c r="G97" s="266">
        <v>0</v>
      </c>
      <c r="H97" s="267">
        <v>20</v>
      </c>
      <c r="I97" s="278" t="s">
        <v>108</v>
      </c>
      <c r="J97" s="279" t="s">
        <v>108</v>
      </c>
      <c r="K97" s="280" t="s">
        <v>108</v>
      </c>
    </row>
    <row r="98" spans="1:11" x14ac:dyDescent="0.25">
      <c r="A98" s="271" t="s">
        <v>183</v>
      </c>
      <c r="B98" s="122" t="s">
        <v>184</v>
      </c>
      <c r="C98" s="272">
        <v>49</v>
      </c>
      <c r="D98" s="273">
        <v>16</v>
      </c>
      <c r="E98" s="274">
        <v>100</v>
      </c>
      <c r="F98" s="265">
        <v>46</v>
      </c>
      <c r="G98" s="266">
        <v>7</v>
      </c>
      <c r="H98" s="267">
        <v>100</v>
      </c>
      <c r="I98" s="268">
        <v>33</v>
      </c>
      <c r="J98" s="269">
        <v>6</v>
      </c>
      <c r="K98" s="270">
        <v>100</v>
      </c>
    </row>
    <row r="99" spans="1:11" x14ac:dyDescent="0.25">
      <c r="A99" s="271" t="s">
        <v>542</v>
      </c>
      <c r="B99" s="122" t="s">
        <v>541</v>
      </c>
      <c r="C99" s="272">
        <v>20</v>
      </c>
      <c r="D99" s="273">
        <v>2</v>
      </c>
      <c r="E99" s="274">
        <v>20</v>
      </c>
      <c r="F99" s="275" t="s">
        <v>108</v>
      </c>
      <c r="G99" s="276" t="s">
        <v>108</v>
      </c>
      <c r="H99" s="277" t="s">
        <v>108</v>
      </c>
      <c r="I99" s="278" t="s">
        <v>108</v>
      </c>
      <c r="J99" s="279" t="s">
        <v>108</v>
      </c>
      <c r="K99" s="280" t="s">
        <v>108</v>
      </c>
    </row>
    <row r="100" spans="1:11" x14ac:dyDescent="0.25">
      <c r="A100" s="271" t="s">
        <v>441</v>
      </c>
      <c r="B100" s="122" t="s">
        <v>442</v>
      </c>
      <c r="C100" s="272">
        <v>2</v>
      </c>
      <c r="D100" s="273">
        <v>0</v>
      </c>
      <c r="E100" s="274">
        <v>10</v>
      </c>
      <c r="F100" s="265">
        <v>2</v>
      </c>
      <c r="G100" s="266">
        <v>0</v>
      </c>
      <c r="H100" s="267">
        <v>10</v>
      </c>
      <c r="I100" s="278" t="s">
        <v>108</v>
      </c>
      <c r="J100" s="279" t="s">
        <v>108</v>
      </c>
      <c r="K100" s="280" t="s">
        <v>108</v>
      </c>
    </row>
    <row r="101" spans="1:11" x14ac:dyDescent="0.25">
      <c r="A101" s="271" t="s">
        <v>319</v>
      </c>
      <c r="B101" s="122" t="s">
        <v>320</v>
      </c>
      <c r="C101" s="272">
        <v>105</v>
      </c>
      <c r="D101" s="273">
        <v>11</v>
      </c>
      <c r="E101" s="274">
        <v>400</v>
      </c>
      <c r="F101" s="265">
        <v>104</v>
      </c>
      <c r="G101" s="266">
        <v>12</v>
      </c>
      <c r="H101" s="267">
        <v>100</v>
      </c>
      <c r="I101" s="278" t="s">
        <v>108</v>
      </c>
      <c r="J101" s="279" t="s">
        <v>108</v>
      </c>
      <c r="K101" s="280" t="s">
        <v>108</v>
      </c>
    </row>
    <row r="102" spans="1:11" x14ac:dyDescent="0.25">
      <c r="A102" s="271" t="s">
        <v>185</v>
      </c>
      <c r="B102" s="122" t="s">
        <v>186</v>
      </c>
      <c r="C102" s="272">
        <v>41</v>
      </c>
      <c r="D102" s="273">
        <v>7</v>
      </c>
      <c r="E102" s="274">
        <v>30</v>
      </c>
      <c r="F102" s="265">
        <v>34</v>
      </c>
      <c r="G102" s="266">
        <v>7</v>
      </c>
      <c r="H102" s="267">
        <v>30</v>
      </c>
      <c r="I102" s="268">
        <v>52</v>
      </c>
      <c r="J102" s="269">
        <v>6</v>
      </c>
      <c r="K102" s="270">
        <v>30</v>
      </c>
    </row>
    <row r="103" spans="1:11" x14ac:dyDescent="0.25">
      <c r="A103" s="271" t="s">
        <v>372</v>
      </c>
      <c r="B103" s="122" t="s">
        <v>373</v>
      </c>
      <c r="C103" s="262" t="s">
        <v>108</v>
      </c>
      <c r="D103" s="263" t="s">
        <v>108</v>
      </c>
      <c r="E103" s="264" t="s">
        <v>108</v>
      </c>
      <c r="F103" s="265">
        <v>8</v>
      </c>
      <c r="G103" s="266">
        <v>2</v>
      </c>
      <c r="H103" s="267">
        <v>20</v>
      </c>
      <c r="I103" s="278" t="s">
        <v>108</v>
      </c>
      <c r="J103" s="279" t="s">
        <v>108</v>
      </c>
      <c r="K103" s="280" t="s">
        <v>108</v>
      </c>
    </row>
    <row r="104" spans="1:11" x14ac:dyDescent="0.25">
      <c r="A104" s="271" t="s">
        <v>346</v>
      </c>
      <c r="B104" s="122" t="s">
        <v>347</v>
      </c>
      <c r="C104" s="262" t="s">
        <v>108</v>
      </c>
      <c r="D104" s="263" t="s">
        <v>108</v>
      </c>
      <c r="E104" s="264" t="s">
        <v>108</v>
      </c>
      <c r="F104" s="265">
        <v>6</v>
      </c>
      <c r="G104" s="266">
        <v>1</v>
      </c>
      <c r="H104" s="267">
        <v>5</v>
      </c>
      <c r="I104" s="278" t="s">
        <v>108</v>
      </c>
      <c r="J104" s="279" t="s">
        <v>108</v>
      </c>
      <c r="K104" s="280" t="s">
        <v>108</v>
      </c>
    </row>
    <row r="105" spans="1:11" x14ac:dyDescent="0.25">
      <c r="A105" s="271" t="s">
        <v>346</v>
      </c>
      <c r="B105" s="122" t="s">
        <v>348</v>
      </c>
      <c r="C105" s="262" t="s">
        <v>108</v>
      </c>
      <c r="D105" s="263" t="s">
        <v>108</v>
      </c>
      <c r="E105" s="264" t="s">
        <v>108</v>
      </c>
      <c r="F105" s="265">
        <v>2</v>
      </c>
      <c r="G105" s="266">
        <v>0</v>
      </c>
      <c r="H105" s="267" t="s">
        <v>310</v>
      </c>
      <c r="I105" s="278" t="s">
        <v>108</v>
      </c>
      <c r="J105" s="279" t="s">
        <v>108</v>
      </c>
      <c r="K105" s="280" t="s">
        <v>108</v>
      </c>
    </row>
    <row r="106" spans="1:11" x14ac:dyDescent="0.25">
      <c r="A106" s="271" t="s">
        <v>455</v>
      </c>
      <c r="B106" s="122" t="s">
        <v>456</v>
      </c>
      <c r="C106" s="272">
        <v>19</v>
      </c>
      <c r="D106" s="273">
        <v>3</v>
      </c>
      <c r="E106" s="274">
        <v>20</v>
      </c>
      <c r="F106" s="265">
        <v>19</v>
      </c>
      <c r="G106" s="266">
        <v>3</v>
      </c>
      <c r="H106" s="267">
        <v>20</v>
      </c>
      <c r="I106" s="278" t="s">
        <v>108</v>
      </c>
      <c r="J106" s="279" t="s">
        <v>108</v>
      </c>
      <c r="K106" s="280" t="s">
        <v>108</v>
      </c>
    </row>
    <row r="107" spans="1:11" x14ac:dyDescent="0.25">
      <c r="A107" s="271" t="s">
        <v>333</v>
      </c>
      <c r="B107" s="122" t="s">
        <v>334</v>
      </c>
      <c r="C107" s="272">
        <v>70</v>
      </c>
      <c r="D107" s="273">
        <v>6</v>
      </c>
      <c r="E107" s="274">
        <v>400</v>
      </c>
      <c r="F107" s="265">
        <v>34</v>
      </c>
      <c r="G107" s="266">
        <v>4</v>
      </c>
      <c r="H107" s="267">
        <v>100</v>
      </c>
      <c r="I107" s="278" t="s">
        <v>108</v>
      </c>
      <c r="J107" s="279" t="s">
        <v>108</v>
      </c>
      <c r="K107" s="280" t="s">
        <v>108</v>
      </c>
    </row>
    <row r="108" spans="1:11" x14ac:dyDescent="0.25">
      <c r="A108" s="271" t="s">
        <v>536</v>
      </c>
      <c r="B108" s="122" t="s">
        <v>535</v>
      </c>
      <c r="C108" s="272">
        <v>38</v>
      </c>
      <c r="D108" s="273">
        <v>4</v>
      </c>
      <c r="E108" s="274">
        <v>30</v>
      </c>
      <c r="F108" s="275" t="s">
        <v>108</v>
      </c>
      <c r="G108" s="276" t="s">
        <v>108</v>
      </c>
      <c r="H108" s="277" t="s">
        <v>108</v>
      </c>
      <c r="I108" s="278" t="s">
        <v>108</v>
      </c>
      <c r="J108" s="279" t="s">
        <v>108</v>
      </c>
      <c r="K108" s="280" t="s">
        <v>108</v>
      </c>
    </row>
    <row r="109" spans="1:11" x14ac:dyDescent="0.25">
      <c r="A109" s="271" t="s">
        <v>187</v>
      </c>
      <c r="B109" s="122" t="s">
        <v>188</v>
      </c>
      <c r="C109" s="272">
        <v>24</v>
      </c>
      <c r="D109" s="273">
        <v>2</v>
      </c>
      <c r="E109" s="274">
        <v>15</v>
      </c>
      <c r="F109" s="265">
        <v>13</v>
      </c>
      <c r="G109" s="266">
        <v>2</v>
      </c>
      <c r="H109" s="267">
        <v>15</v>
      </c>
      <c r="I109" s="268">
        <v>11</v>
      </c>
      <c r="J109" s="269">
        <v>1</v>
      </c>
      <c r="K109" s="270">
        <v>15</v>
      </c>
    </row>
    <row r="110" spans="1:11" x14ac:dyDescent="0.25">
      <c r="A110" s="271" t="s">
        <v>189</v>
      </c>
      <c r="B110" s="122" t="s">
        <v>190</v>
      </c>
      <c r="C110" s="272">
        <v>2</v>
      </c>
      <c r="D110" s="273">
        <v>0</v>
      </c>
      <c r="E110" s="274">
        <v>5</v>
      </c>
      <c r="F110" s="265">
        <v>8</v>
      </c>
      <c r="G110" s="266">
        <v>2</v>
      </c>
      <c r="H110" s="267">
        <v>5</v>
      </c>
      <c r="I110" s="268">
        <v>7</v>
      </c>
      <c r="J110" s="269">
        <v>2</v>
      </c>
      <c r="K110" s="270">
        <v>5</v>
      </c>
    </row>
    <row r="111" spans="1:11" x14ac:dyDescent="0.25">
      <c r="A111" s="271" t="s">
        <v>449</v>
      </c>
      <c r="B111" s="122" t="s">
        <v>450</v>
      </c>
      <c r="C111" s="272">
        <v>2</v>
      </c>
      <c r="D111" s="273">
        <v>0</v>
      </c>
      <c r="E111" s="274">
        <v>20</v>
      </c>
      <c r="F111" s="265">
        <v>2</v>
      </c>
      <c r="G111" s="266">
        <v>0</v>
      </c>
      <c r="H111" s="267">
        <v>20</v>
      </c>
      <c r="I111" s="278" t="s">
        <v>108</v>
      </c>
      <c r="J111" s="279" t="s">
        <v>108</v>
      </c>
      <c r="K111" s="280" t="s">
        <v>108</v>
      </c>
    </row>
    <row r="112" spans="1:11" x14ac:dyDescent="0.25">
      <c r="A112" s="271" t="s">
        <v>191</v>
      </c>
      <c r="B112" s="122" t="s">
        <v>192</v>
      </c>
      <c r="C112" s="272">
        <v>6</v>
      </c>
      <c r="D112" s="273">
        <v>3</v>
      </c>
      <c r="E112" s="274">
        <v>30</v>
      </c>
      <c r="F112" s="265">
        <v>7</v>
      </c>
      <c r="G112" s="266">
        <v>0</v>
      </c>
      <c r="H112" s="267">
        <v>30</v>
      </c>
      <c r="I112" s="268">
        <v>20</v>
      </c>
      <c r="J112" s="269">
        <v>11</v>
      </c>
      <c r="K112" s="270">
        <v>30</v>
      </c>
    </row>
    <row r="113" spans="1:11" x14ac:dyDescent="0.25">
      <c r="A113" s="271" t="s">
        <v>193</v>
      </c>
      <c r="B113" s="122" t="s">
        <v>194</v>
      </c>
      <c r="C113" s="272">
        <v>9</v>
      </c>
      <c r="D113" s="273">
        <v>2</v>
      </c>
      <c r="E113" s="274">
        <v>20</v>
      </c>
      <c r="F113" s="265">
        <v>9</v>
      </c>
      <c r="G113" s="266">
        <v>1</v>
      </c>
      <c r="H113" s="267">
        <v>20</v>
      </c>
      <c r="I113" s="268">
        <v>14</v>
      </c>
      <c r="J113" s="269">
        <v>4</v>
      </c>
      <c r="K113" s="270">
        <v>20</v>
      </c>
    </row>
    <row r="114" spans="1:11" x14ac:dyDescent="0.25">
      <c r="A114" s="271" t="s">
        <v>604</v>
      </c>
      <c r="B114" s="122" t="s">
        <v>603</v>
      </c>
      <c r="C114" s="272">
        <v>65</v>
      </c>
      <c r="D114" s="273">
        <v>4</v>
      </c>
      <c r="E114" s="274">
        <v>40</v>
      </c>
      <c r="F114" s="275" t="s">
        <v>108</v>
      </c>
      <c r="G114" s="276" t="s">
        <v>108</v>
      </c>
      <c r="H114" s="277" t="s">
        <v>108</v>
      </c>
      <c r="I114" s="278" t="s">
        <v>108</v>
      </c>
      <c r="J114" s="279" t="s">
        <v>108</v>
      </c>
      <c r="K114" s="280" t="s">
        <v>108</v>
      </c>
    </row>
    <row r="115" spans="1:11" x14ac:dyDescent="0.25">
      <c r="A115" s="271" t="s">
        <v>447</v>
      </c>
      <c r="B115" s="122" t="s">
        <v>448</v>
      </c>
      <c r="C115" s="272">
        <v>4</v>
      </c>
      <c r="D115" s="273">
        <v>0</v>
      </c>
      <c r="E115" s="274">
        <v>20</v>
      </c>
      <c r="F115" s="265">
        <v>0</v>
      </c>
      <c r="G115" s="266">
        <v>0</v>
      </c>
      <c r="H115" s="267">
        <v>20</v>
      </c>
      <c r="I115" s="278" t="s">
        <v>108</v>
      </c>
      <c r="J115" s="279" t="s">
        <v>108</v>
      </c>
      <c r="K115" s="280" t="s">
        <v>108</v>
      </c>
    </row>
    <row r="116" spans="1:11" x14ac:dyDescent="0.25">
      <c r="A116" s="271" t="s">
        <v>396</v>
      </c>
      <c r="B116" s="122" t="s">
        <v>397</v>
      </c>
      <c r="C116" s="272">
        <v>0</v>
      </c>
      <c r="D116" s="273">
        <v>0</v>
      </c>
      <c r="E116" s="274">
        <v>5</v>
      </c>
      <c r="F116" s="265">
        <v>3</v>
      </c>
      <c r="G116" s="266">
        <v>1</v>
      </c>
      <c r="H116" s="267">
        <v>5</v>
      </c>
      <c r="I116" s="278" t="s">
        <v>108</v>
      </c>
      <c r="J116" s="279" t="s">
        <v>108</v>
      </c>
      <c r="K116" s="280" t="s">
        <v>108</v>
      </c>
    </row>
    <row r="117" spans="1:11" x14ac:dyDescent="0.25">
      <c r="A117" s="271" t="s">
        <v>471</v>
      </c>
      <c r="B117" s="122" t="s">
        <v>472</v>
      </c>
      <c r="C117" s="272">
        <v>4</v>
      </c>
      <c r="D117" s="273">
        <v>0</v>
      </c>
      <c r="E117" s="274">
        <v>20</v>
      </c>
      <c r="F117" s="265">
        <v>1</v>
      </c>
      <c r="G117" s="266">
        <v>0</v>
      </c>
      <c r="H117" s="267">
        <v>20</v>
      </c>
      <c r="I117" s="278" t="s">
        <v>108</v>
      </c>
      <c r="J117" s="279" t="s">
        <v>108</v>
      </c>
      <c r="K117" s="280" t="s">
        <v>108</v>
      </c>
    </row>
    <row r="118" spans="1:11" x14ac:dyDescent="0.25">
      <c r="A118" s="271" t="s">
        <v>394</v>
      </c>
      <c r="B118" s="122" t="s">
        <v>395</v>
      </c>
      <c r="C118" s="272">
        <v>7</v>
      </c>
      <c r="D118" s="273">
        <v>0</v>
      </c>
      <c r="E118" s="274">
        <v>5</v>
      </c>
      <c r="F118" s="265">
        <v>3</v>
      </c>
      <c r="G118" s="266">
        <v>1</v>
      </c>
      <c r="H118" s="267">
        <v>5</v>
      </c>
      <c r="I118" s="278" t="s">
        <v>108</v>
      </c>
      <c r="J118" s="279" t="s">
        <v>108</v>
      </c>
      <c r="K118" s="280" t="s">
        <v>108</v>
      </c>
    </row>
    <row r="119" spans="1:11" x14ac:dyDescent="0.25">
      <c r="A119" s="271" t="s">
        <v>195</v>
      </c>
      <c r="B119" s="122" t="s">
        <v>196</v>
      </c>
      <c r="C119" s="262" t="s">
        <v>108</v>
      </c>
      <c r="D119" s="263" t="s">
        <v>108</v>
      </c>
      <c r="E119" s="264" t="s">
        <v>108</v>
      </c>
      <c r="F119" s="265">
        <v>168</v>
      </c>
      <c r="G119" s="266">
        <v>22</v>
      </c>
      <c r="H119" s="267">
        <v>50</v>
      </c>
      <c r="I119" s="268">
        <v>155</v>
      </c>
      <c r="J119" s="269">
        <v>29</v>
      </c>
      <c r="K119" s="270">
        <v>50</v>
      </c>
    </row>
    <row r="120" spans="1:11" x14ac:dyDescent="0.25">
      <c r="A120" s="271" t="s">
        <v>195</v>
      </c>
      <c r="B120" s="122" t="s">
        <v>520</v>
      </c>
      <c r="C120" s="272">
        <v>87</v>
      </c>
      <c r="D120" s="273">
        <v>6</v>
      </c>
      <c r="E120" s="274">
        <v>100</v>
      </c>
      <c r="F120" s="275" t="s">
        <v>108</v>
      </c>
      <c r="G120" s="276" t="s">
        <v>108</v>
      </c>
      <c r="H120" s="277" t="s">
        <v>108</v>
      </c>
      <c r="I120" s="278" t="s">
        <v>108</v>
      </c>
      <c r="J120" s="279" t="s">
        <v>108</v>
      </c>
      <c r="K120" s="280" t="s">
        <v>108</v>
      </c>
    </row>
    <row r="121" spans="1:11" x14ac:dyDescent="0.25">
      <c r="A121" s="271" t="s">
        <v>519</v>
      </c>
      <c r="B121" s="122" t="s">
        <v>518</v>
      </c>
      <c r="C121" s="272">
        <v>84</v>
      </c>
      <c r="D121" s="273">
        <v>15</v>
      </c>
      <c r="E121" s="274">
        <v>200</v>
      </c>
      <c r="F121" s="275" t="s">
        <v>108</v>
      </c>
      <c r="G121" s="276" t="s">
        <v>108</v>
      </c>
      <c r="H121" s="277" t="s">
        <v>108</v>
      </c>
      <c r="I121" s="278" t="s">
        <v>108</v>
      </c>
      <c r="J121" s="279" t="s">
        <v>108</v>
      </c>
      <c r="K121" s="280" t="s">
        <v>108</v>
      </c>
    </row>
    <row r="122" spans="1:11" x14ac:dyDescent="0.25">
      <c r="A122" s="271" t="s">
        <v>596</v>
      </c>
      <c r="B122" s="122" t="s">
        <v>595</v>
      </c>
      <c r="C122" s="272">
        <v>77</v>
      </c>
      <c r="D122" s="273">
        <v>20</v>
      </c>
      <c r="E122" s="274">
        <v>20</v>
      </c>
      <c r="F122" s="275" t="s">
        <v>108</v>
      </c>
      <c r="G122" s="276" t="s">
        <v>108</v>
      </c>
      <c r="H122" s="277" t="s">
        <v>108</v>
      </c>
      <c r="I122" s="278" t="s">
        <v>108</v>
      </c>
      <c r="J122" s="279" t="s">
        <v>108</v>
      </c>
      <c r="K122" s="280" t="s">
        <v>108</v>
      </c>
    </row>
    <row r="123" spans="1:11" x14ac:dyDescent="0.25">
      <c r="A123" s="271" t="s">
        <v>431</v>
      </c>
      <c r="B123" s="122" t="s">
        <v>432</v>
      </c>
      <c r="C123" s="272">
        <v>10</v>
      </c>
      <c r="D123" s="273">
        <v>1</v>
      </c>
      <c r="E123" s="274">
        <v>10</v>
      </c>
      <c r="F123" s="265">
        <v>6</v>
      </c>
      <c r="G123" s="266">
        <v>2</v>
      </c>
      <c r="H123" s="267">
        <v>10</v>
      </c>
      <c r="I123" s="278" t="s">
        <v>108</v>
      </c>
      <c r="J123" s="279" t="s">
        <v>108</v>
      </c>
      <c r="K123" s="280" t="s">
        <v>108</v>
      </c>
    </row>
    <row r="124" spans="1:11" x14ac:dyDescent="0.25">
      <c r="A124" s="271" t="s">
        <v>351</v>
      </c>
      <c r="B124" s="122" t="s">
        <v>352</v>
      </c>
      <c r="C124" s="272">
        <v>20</v>
      </c>
      <c r="D124" s="273">
        <v>5</v>
      </c>
      <c r="E124" s="274">
        <v>20</v>
      </c>
      <c r="F124" s="265">
        <v>11</v>
      </c>
      <c r="G124" s="266">
        <v>2</v>
      </c>
      <c r="H124" s="267">
        <v>20</v>
      </c>
      <c r="I124" s="278" t="s">
        <v>108</v>
      </c>
      <c r="J124" s="279" t="s">
        <v>108</v>
      </c>
      <c r="K124" s="280" t="s">
        <v>108</v>
      </c>
    </row>
    <row r="125" spans="1:11" x14ac:dyDescent="0.25">
      <c r="A125" s="271" t="s">
        <v>552</v>
      </c>
      <c r="B125" s="122" t="s">
        <v>551</v>
      </c>
      <c r="C125" s="272">
        <v>91</v>
      </c>
      <c r="D125" s="273">
        <v>6</v>
      </c>
      <c r="E125" s="274">
        <v>400</v>
      </c>
      <c r="F125" s="275" t="s">
        <v>108</v>
      </c>
      <c r="G125" s="276" t="s">
        <v>108</v>
      </c>
      <c r="H125" s="277" t="s">
        <v>108</v>
      </c>
      <c r="I125" s="278" t="s">
        <v>108</v>
      </c>
      <c r="J125" s="279" t="s">
        <v>108</v>
      </c>
      <c r="K125" s="280" t="s">
        <v>108</v>
      </c>
    </row>
    <row r="126" spans="1:11" x14ac:dyDescent="0.25">
      <c r="A126" s="271" t="s">
        <v>197</v>
      </c>
      <c r="B126" s="122" t="s">
        <v>198</v>
      </c>
      <c r="C126" s="272">
        <v>138</v>
      </c>
      <c r="D126" s="273">
        <v>19</v>
      </c>
      <c r="E126" s="274">
        <v>100</v>
      </c>
      <c r="F126" s="265">
        <v>79</v>
      </c>
      <c r="G126" s="266">
        <v>8</v>
      </c>
      <c r="H126" s="267">
        <v>200</v>
      </c>
      <c r="I126" s="268">
        <v>83</v>
      </c>
      <c r="J126" s="269">
        <v>9</v>
      </c>
      <c r="K126" s="270">
        <v>150</v>
      </c>
    </row>
    <row r="127" spans="1:11" x14ac:dyDescent="0.25">
      <c r="A127" s="271" t="s">
        <v>528</v>
      </c>
      <c r="B127" s="122" t="s">
        <v>527</v>
      </c>
      <c r="C127" s="272">
        <v>671</v>
      </c>
      <c r="D127" s="273">
        <v>104</v>
      </c>
      <c r="E127" s="274">
        <v>400</v>
      </c>
      <c r="F127" s="275" t="s">
        <v>108</v>
      </c>
      <c r="G127" s="276" t="s">
        <v>108</v>
      </c>
      <c r="H127" s="277" t="s">
        <v>108</v>
      </c>
      <c r="I127" s="278" t="s">
        <v>108</v>
      </c>
      <c r="J127" s="279" t="s">
        <v>108</v>
      </c>
      <c r="K127" s="280" t="s">
        <v>108</v>
      </c>
    </row>
    <row r="128" spans="1:11" x14ac:dyDescent="0.25">
      <c r="A128" s="271" t="s">
        <v>199</v>
      </c>
      <c r="B128" s="122" t="s">
        <v>200</v>
      </c>
      <c r="C128" s="272">
        <v>100</v>
      </c>
      <c r="D128" s="273">
        <v>8</v>
      </c>
      <c r="E128" s="274">
        <v>400</v>
      </c>
      <c r="F128" s="265">
        <v>59</v>
      </c>
      <c r="G128" s="266">
        <v>4</v>
      </c>
      <c r="H128" s="267">
        <v>100</v>
      </c>
      <c r="I128" s="268">
        <v>94</v>
      </c>
      <c r="J128" s="269">
        <v>6</v>
      </c>
      <c r="K128" s="270" t="s">
        <v>310</v>
      </c>
    </row>
    <row r="129" spans="1:11" x14ac:dyDescent="0.25">
      <c r="A129" s="271" t="s">
        <v>201</v>
      </c>
      <c r="B129" s="122" t="s">
        <v>202</v>
      </c>
      <c r="C129" s="272">
        <v>10</v>
      </c>
      <c r="D129" s="273">
        <v>0</v>
      </c>
      <c r="E129" s="274">
        <v>20</v>
      </c>
      <c r="F129" s="265">
        <v>22</v>
      </c>
      <c r="G129" s="266">
        <v>3</v>
      </c>
      <c r="H129" s="267">
        <v>20</v>
      </c>
      <c r="I129" s="268">
        <v>19</v>
      </c>
      <c r="J129" s="269">
        <v>4</v>
      </c>
      <c r="K129" s="270">
        <v>20</v>
      </c>
    </row>
    <row r="130" spans="1:11" x14ac:dyDescent="0.25">
      <c r="A130" s="271" t="s">
        <v>365</v>
      </c>
      <c r="B130" s="122" t="s">
        <v>366</v>
      </c>
      <c r="C130" s="272">
        <v>1</v>
      </c>
      <c r="D130" s="273">
        <v>0</v>
      </c>
      <c r="E130" s="274">
        <v>20</v>
      </c>
      <c r="F130" s="265">
        <v>2</v>
      </c>
      <c r="G130" s="266">
        <v>1</v>
      </c>
      <c r="H130" s="267">
        <v>20</v>
      </c>
      <c r="I130" s="278" t="s">
        <v>108</v>
      </c>
      <c r="J130" s="279" t="s">
        <v>108</v>
      </c>
      <c r="K130" s="280" t="s">
        <v>108</v>
      </c>
    </row>
    <row r="131" spans="1:11" x14ac:dyDescent="0.25">
      <c r="A131" s="271" t="s">
        <v>203</v>
      </c>
      <c r="B131" s="122" t="s">
        <v>204</v>
      </c>
      <c r="C131" s="272">
        <v>6</v>
      </c>
      <c r="D131" s="273">
        <v>1</v>
      </c>
      <c r="E131" s="274">
        <v>20</v>
      </c>
      <c r="F131" s="265">
        <v>16</v>
      </c>
      <c r="G131" s="266">
        <v>2</v>
      </c>
      <c r="H131" s="267">
        <v>20</v>
      </c>
      <c r="I131" s="268">
        <v>20</v>
      </c>
      <c r="J131" s="269">
        <v>5</v>
      </c>
      <c r="K131" s="270">
        <v>20</v>
      </c>
    </row>
    <row r="132" spans="1:11" x14ac:dyDescent="0.25">
      <c r="A132" s="271" t="s">
        <v>602</v>
      </c>
      <c r="B132" s="122" t="s">
        <v>601</v>
      </c>
      <c r="C132" s="272">
        <v>263</v>
      </c>
      <c r="D132" s="273">
        <v>33</v>
      </c>
      <c r="E132" s="274">
        <v>30</v>
      </c>
      <c r="F132" s="275" t="s">
        <v>108</v>
      </c>
      <c r="G132" s="276" t="s">
        <v>108</v>
      </c>
      <c r="H132" s="277" t="s">
        <v>108</v>
      </c>
      <c r="I132" s="278" t="s">
        <v>108</v>
      </c>
      <c r="J132" s="279" t="s">
        <v>108</v>
      </c>
      <c r="K132" s="280" t="s">
        <v>108</v>
      </c>
    </row>
    <row r="133" spans="1:11" x14ac:dyDescent="0.25">
      <c r="A133" s="271" t="s">
        <v>353</v>
      </c>
      <c r="B133" s="122" t="s">
        <v>354</v>
      </c>
      <c r="C133" s="272">
        <v>84</v>
      </c>
      <c r="D133" s="273">
        <v>27</v>
      </c>
      <c r="E133" s="274">
        <v>50</v>
      </c>
      <c r="F133" s="265">
        <v>53</v>
      </c>
      <c r="G133" s="266">
        <v>17</v>
      </c>
      <c r="H133" s="267">
        <v>50</v>
      </c>
      <c r="I133" s="278" t="s">
        <v>108</v>
      </c>
      <c r="J133" s="279" t="s">
        <v>108</v>
      </c>
      <c r="K133" s="280" t="s">
        <v>108</v>
      </c>
    </row>
    <row r="134" spans="1:11" x14ac:dyDescent="0.25">
      <c r="A134" s="271" t="s">
        <v>437</v>
      </c>
      <c r="B134" s="122" t="s">
        <v>438</v>
      </c>
      <c r="C134" s="272">
        <v>2</v>
      </c>
      <c r="D134" s="273">
        <v>0</v>
      </c>
      <c r="E134" s="274">
        <v>10</v>
      </c>
      <c r="F134" s="265">
        <v>3</v>
      </c>
      <c r="G134" s="266">
        <v>0</v>
      </c>
      <c r="H134" s="267">
        <v>10</v>
      </c>
      <c r="I134" s="278" t="s">
        <v>108</v>
      </c>
      <c r="J134" s="279" t="s">
        <v>108</v>
      </c>
      <c r="K134" s="280" t="s">
        <v>108</v>
      </c>
    </row>
    <row r="135" spans="1:11" x14ac:dyDescent="0.25">
      <c r="A135" s="271" t="s">
        <v>205</v>
      </c>
      <c r="B135" s="122" t="s">
        <v>206</v>
      </c>
      <c r="C135" s="272">
        <v>78</v>
      </c>
      <c r="D135" s="273">
        <v>16</v>
      </c>
      <c r="E135" s="274">
        <v>80</v>
      </c>
      <c r="F135" s="265">
        <v>91</v>
      </c>
      <c r="G135" s="266">
        <v>17</v>
      </c>
      <c r="H135" s="267">
        <v>80</v>
      </c>
      <c r="I135" s="268">
        <v>60</v>
      </c>
      <c r="J135" s="269">
        <v>22</v>
      </c>
      <c r="K135" s="270">
        <v>80</v>
      </c>
    </row>
    <row r="136" spans="1:11" x14ac:dyDescent="0.25">
      <c r="A136" s="271" t="s">
        <v>207</v>
      </c>
      <c r="B136" s="122" t="s">
        <v>208</v>
      </c>
      <c r="C136" s="272">
        <v>36</v>
      </c>
      <c r="D136" s="273">
        <v>1</v>
      </c>
      <c r="E136" s="274">
        <v>40</v>
      </c>
      <c r="F136" s="265">
        <v>33</v>
      </c>
      <c r="G136" s="266">
        <v>4</v>
      </c>
      <c r="H136" s="267">
        <v>50</v>
      </c>
      <c r="I136" s="268">
        <v>16</v>
      </c>
      <c r="J136" s="269">
        <v>1</v>
      </c>
      <c r="K136" s="270">
        <v>10</v>
      </c>
    </row>
    <row r="137" spans="1:11" x14ac:dyDescent="0.25">
      <c r="A137" s="271" t="s">
        <v>209</v>
      </c>
      <c r="B137" s="122" t="s">
        <v>210</v>
      </c>
      <c r="C137" s="272">
        <v>44</v>
      </c>
      <c r="D137" s="273">
        <v>5</v>
      </c>
      <c r="E137" s="274">
        <v>80</v>
      </c>
      <c r="F137" s="265">
        <v>37</v>
      </c>
      <c r="G137" s="266">
        <v>5</v>
      </c>
      <c r="H137" s="267">
        <v>80</v>
      </c>
      <c r="I137" s="268">
        <v>28</v>
      </c>
      <c r="J137" s="269">
        <v>2</v>
      </c>
      <c r="K137" s="270">
        <v>80</v>
      </c>
    </row>
    <row r="138" spans="1:11" x14ac:dyDescent="0.25">
      <c r="A138" s="271" t="s">
        <v>211</v>
      </c>
      <c r="B138" s="122" t="s">
        <v>212</v>
      </c>
      <c r="C138" s="272">
        <v>14</v>
      </c>
      <c r="D138" s="273">
        <v>2</v>
      </c>
      <c r="E138" s="274">
        <v>40</v>
      </c>
      <c r="F138" s="265">
        <v>12</v>
      </c>
      <c r="G138" s="266">
        <v>0</v>
      </c>
      <c r="H138" s="267">
        <v>50</v>
      </c>
      <c r="I138" s="268">
        <v>3</v>
      </c>
      <c r="J138" s="269">
        <v>0</v>
      </c>
      <c r="K138" s="270">
        <v>10</v>
      </c>
    </row>
    <row r="139" spans="1:11" x14ac:dyDescent="0.25">
      <c r="A139" s="271" t="s">
        <v>386</v>
      </c>
      <c r="B139" s="122" t="s">
        <v>387</v>
      </c>
      <c r="C139" s="272">
        <v>12</v>
      </c>
      <c r="D139" s="273">
        <v>5</v>
      </c>
      <c r="E139" s="274">
        <v>5</v>
      </c>
      <c r="F139" s="265">
        <v>5</v>
      </c>
      <c r="G139" s="266">
        <v>1</v>
      </c>
      <c r="H139" s="267">
        <v>5</v>
      </c>
      <c r="I139" s="278" t="s">
        <v>108</v>
      </c>
      <c r="J139" s="279" t="s">
        <v>108</v>
      </c>
      <c r="K139" s="280" t="s">
        <v>108</v>
      </c>
    </row>
    <row r="140" spans="1:11" x14ac:dyDescent="0.25">
      <c r="A140" s="271" t="s">
        <v>213</v>
      </c>
      <c r="B140" s="122" t="s">
        <v>214</v>
      </c>
      <c r="C140" s="262" t="s">
        <v>108</v>
      </c>
      <c r="D140" s="263" t="s">
        <v>108</v>
      </c>
      <c r="E140" s="264" t="s">
        <v>108</v>
      </c>
      <c r="F140" s="265">
        <v>17</v>
      </c>
      <c r="G140" s="266">
        <v>2</v>
      </c>
      <c r="H140" s="267">
        <v>20</v>
      </c>
      <c r="I140" s="268">
        <v>8</v>
      </c>
      <c r="J140" s="269">
        <v>2</v>
      </c>
      <c r="K140" s="270">
        <v>10</v>
      </c>
    </row>
    <row r="141" spans="1:11" x14ac:dyDescent="0.25">
      <c r="A141" s="271" t="s">
        <v>465</v>
      </c>
      <c r="B141" s="122" t="s">
        <v>466</v>
      </c>
      <c r="C141" s="262" t="s">
        <v>108</v>
      </c>
      <c r="D141" s="263" t="s">
        <v>108</v>
      </c>
      <c r="E141" s="264" t="s">
        <v>108</v>
      </c>
      <c r="F141" s="265">
        <v>2</v>
      </c>
      <c r="G141" s="266">
        <v>0</v>
      </c>
      <c r="H141" s="267">
        <v>10</v>
      </c>
      <c r="I141" s="278" t="s">
        <v>108</v>
      </c>
      <c r="J141" s="279" t="s">
        <v>108</v>
      </c>
      <c r="K141" s="280" t="s">
        <v>108</v>
      </c>
    </row>
    <row r="142" spans="1:11" x14ac:dyDescent="0.25">
      <c r="A142" s="271" t="s">
        <v>423</v>
      </c>
      <c r="B142" s="122" t="s">
        <v>424</v>
      </c>
      <c r="C142" s="272">
        <v>2</v>
      </c>
      <c r="D142" s="273">
        <v>0</v>
      </c>
      <c r="E142" s="274">
        <v>20</v>
      </c>
      <c r="F142" s="265">
        <v>0</v>
      </c>
      <c r="G142" s="266">
        <v>0</v>
      </c>
      <c r="H142" s="267">
        <v>20</v>
      </c>
      <c r="I142" s="278" t="s">
        <v>108</v>
      </c>
      <c r="J142" s="279" t="s">
        <v>108</v>
      </c>
      <c r="K142" s="280" t="s">
        <v>108</v>
      </c>
    </row>
    <row r="143" spans="1:11" x14ac:dyDescent="0.25">
      <c r="A143" s="271" t="s">
        <v>374</v>
      </c>
      <c r="B143" s="122" t="s">
        <v>375</v>
      </c>
      <c r="C143" s="272">
        <v>12</v>
      </c>
      <c r="D143" s="273">
        <v>5</v>
      </c>
      <c r="E143" s="274">
        <v>20</v>
      </c>
      <c r="F143" s="265">
        <v>6</v>
      </c>
      <c r="G143" s="266">
        <v>0</v>
      </c>
      <c r="H143" s="267">
        <v>20</v>
      </c>
      <c r="I143" s="278" t="s">
        <v>108</v>
      </c>
      <c r="J143" s="279" t="s">
        <v>108</v>
      </c>
      <c r="K143" s="280" t="s">
        <v>108</v>
      </c>
    </row>
    <row r="144" spans="1:11" x14ac:dyDescent="0.25">
      <c r="A144" s="271" t="s">
        <v>215</v>
      </c>
      <c r="B144" s="122" t="s">
        <v>216</v>
      </c>
      <c r="C144" s="272">
        <v>7</v>
      </c>
      <c r="D144" s="273">
        <v>0</v>
      </c>
      <c r="E144" s="274">
        <v>20</v>
      </c>
      <c r="F144" s="265">
        <v>12</v>
      </c>
      <c r="G144" s="266">
        <v>2</v>
      </c>
      <c r="H144" s="267">
        <v>20</v>
      </c>
      <c r="I144" s="268">
        <v>12</v>
      </c>
      <c r="J144" s="269">
        <v>2</v>
      </c>
      <c r="K144" s="270">
        <v>20</v>
      </c>
    </row>
    <row r="145" spans="1:11" x14ac:dyDescent="0.25">
      <c r="A145" s="271" t="s">
        <v>217</v>
      </c>
      <c r="B145" s="122" t="s">
        <v>218</v>
      </c>
      <c r="C145" s="272">
        <v>7</v>
      </c>
      <c r="D145" s="273">
        <v>1</v>
      </c>
      <c r="E145" s="274">
        <v>20</v>
      </c>
      <c r="F145" s="265">
        <v>16</v>
      </c>
      <c r="G145" s="266">
        <v>0</v>
      </c>
      <c r="H145" s="267">
        <v>20</v>
      </c>
      <c r="I145" s="268">
        <v>12</v>
      </c>
      <c r="J145" s="269">
        <v>0</v>
      </c>
      <c r="K145" s="270">
        <v>20</v>
      </c>
    </row>
    <row r="146" spans="1:11" x14ac:dyDescent="0.25">
      <c r="A146" s="271" t="s">
        <v>219</v>
      </c>
      <c r="B146" s="122" t="s">
        <v>220</v>
      </c>
      <c r="C146" s="272">
        <v>24</v>
      </c>
      <c r="D146" s="273">
        <v>2</v>
      </c>
      <c r="E146" s="274">
        <v>20</v>
      </c>
      <c r="F146" s="265">
        <v>26</v>
      </c>
      <c r="G146" s="266">
        <v>4</v>
      </c>
      <c r="H146" s="267">
        <v>15</v>
      </c>
      <c r="I146" s="268">
        <v>20</v>
      </c>
      <c r="J146" s="269">
        <v>3</v>
      </c>
      <c r="K146" s="270">
        <v>15</v>
      </c>
    </row>
    <row r="147" spans="1:11" x14ac:dyDescent="0.25">
      <c r="A147" s="271" t="s">
        <v>221</v>
      </c>
      <c r="B147" s="122" t="s">
        <v>222</v>
      </c>
      <c r="C147" s="272">
        <v>20</v>
      </c>
      <c r="D147" s="273">
        <v>3</v>
      </c>
      <c r="E147" s="274">
        <v>30</v>
      </c>
      <c r="F147" s="265">
        <v>31</v>
      </c>
      <c r="G147" s="266">
        <v>6</v>
      </c>
      <c r="H147" s="267">
        <v>30</v>
      </c>
      <c r="I147" s="268">
        <v>32</v>
      </c>
      <c r="J147" s="269">
        <v>4</v>
      </c>
      <c r="K147" s="270">
        <v>30</v>
      </c>
    </row>
    <row r="148" spans="1:11" x14ac:dyDescent="0.25">
      <c r="A148" s="271" t="s">
        <v>459</v>
      </c>
      <c r="B148" s="122" t="s">
        <v>460</v>
      </c>
      <c r="C148" s="272">
        <v>4</v>
      </c>
      <c r="D148" s="273">
        <v>1</v>
      </c>
      <c r="E148" s="274">
        <v>20</v>
      </c>
      <c r="F148" s="265">
        <v>4</v>
      </c>
      <c r="G148" s="266">
        <v>0</v>
      </c>
      <c r="H148" s="267">
        <v>20</v>
      </c>
      <c r="I148" s="278" t="s">
        <v>108</v>
      </c>
      <c r="J148" s="279" t="s">
        <v>108</v>
      </c>
      <c r="K148" s="280" t="s">
        <v>108</v>
      </c>
    </row>
    <row r="149" spans="1:11" x14ac:dyDescent="0.25">
      <c r="A149" s="271" t="s">
        <v>425</v>
      </c>
      <c r="B149" s="122" t="s">
        <v>502</v>
      </c>
      <c r="C149" s="272">
        <v>5</v>
      </c>
      <c r="D149" s="273">
        <v>1</v>
      </c>
      <c r="E149" s="274">
        <v>20</v>
      </c>
      <c r="F149" s="275" t="s">
        <v>108</v>
      </c>
      <c r="G149" s="276" t="s">
        <v>108</v>
      </c>
      <c r="H149" s="277" t="s">
        <v>108</v>
      </c>
      <c r="I149" s="278" t="s">
        <v>108</v>
      </c>
      <c r="J149" s="279" t="s">
        <v>108</v>
      </c>
      <c r="K149" s="280" t="s">
        <v>108</v>
      </c>
    </row>
    <row r="150" spans="1:11" x14ac:dyDescent="0.25">
      <c r="A150" s="271" t="s">
        <v>425</v>
      </c>
      <c r="B150" s="122" t="s">
        <v>426</v>
      </c>
      <c r="C150" s="262" t="s">
        <v>108</v>
      </c>
      <c r="D150" s="263" t="s">
        <v>108</v>
      </c>
      <c r="E150" s="264" t="s">
        <v>108</v>
      </c>
      <c r="F150" s="265">
        <v>4</v>
      </c>
      <c r="G150" s="266">
        <v>0</v>
      </c>
      <c r="H150" s="267">
        <v>10</v>
      </c>
      <c r="I150" s="278" t="s">
        <v>108</v>
      </c>
      <c r="J150" s="279" t="s">
        <v>108</v>
      </c>
      <c r="K150" s="280" t="s">
        <v>108</v>
      </c>
    </row>
    <row r="151" spans="1:11" x14ac:dyDescent="0.25">
      <c r="A151" s="271" t="s">
        <v>223</v>
      </c>
      <c r="B151" s="122" t="s">
        <v>224</v>
      </c>
      <c r="C151" s="262" t="s">
        <v>108</v>
      </c>
      <c r="D151" s="263" t="s">
        <v>108</v>
      </c>
      <c r="E151" s="264" t="s">
        <v>108</v>
      </c>
      <c r="F151" s="265">
        <v>14</v>
      </c>
      <c r="G151" s="266">
        <v>7</v>
      </c>
      <c r="H151" s="267">
        <v>20</v>
      </c>
      <c r="I151" s="268">
        <v>5</v>
      </c>
      <c r="J151" s="269">
        <v>0</v>
      </c>
      <c r="K151" s="270">
        <v>10</v>
      </c>
    </row>
    <row r="152" spans="1:11" x14ac:dyDescent="0.25">
      <c r="A152" s="271" t="s">
        <v>225</v>
      </c>
      <c r="B152" s="122" t="s">
        <v>226</v>
      </c>
      <c r="C152" s="272">
        <v>30</v>
      </c>
      <c r="D152" s="273">
        <v>3</v>
      </c>
      <c r="E152" s="274">
        <v>30</v>
      </c>
      <c r="F152" s="265">
        <v>24</v>
      </c>
      <c r="G152" s="266">
        <v>2</v>
      </c>
      <c r="H152" s="267">
        <v>25</v>
      </c>
      <c r="I152" s="268">
        <v>17</v>
      </c>
      <c r="J152" s="269">
        <v>3</v>
      </c>
      <c r="K152" s="270">
        <v>25</v>
      </c>
    </row>
    <row r="153" spans="1:11" x14ac:dyDescent="0.25">
      <c r="A153" s="271" t="s">
        <v>349</v>
      </c>
      <c r="B153" s="122" t="s">
        <v>350</v>
      </c>
      <c r="C153" s="272">
        <v>8</v>
      </c>
      <c r="D153" s="273">
        <v>1</v>
      </c>
      <c r="E153" s="274">
        <v>20</v>
      </c>
      <c r="F153" s="265">
        <v>3</v>
      </c>
      <c r="G153" s="266">
        <v>1</v>
      </c>
      <c r="H153" s="267">
        <v>20</v>
      </c>
      <c r="I153" s="278" t="s">
        <v>108</v>
      </c>
      <c r="J153" s="279" t="s">
        <v>108</v>
      </c>
      <c r="K153" s="280" t="s">
        <v>108</v>
      </c>
    </row>
    <row r="154" spans="1:11" x14ac:dyDescent="0.25">
      <c r="A154" s="271" t="s">
        <v>227</v>
      </c>
      <c r="B154" s="122" t="s">
        <v>228</v>
      </c>
      <c r="C154" s="272">
        <v>51</v>
      </c>
      <c r="D154" s="273">
        <v>4</v>
      </c>
      <c r="E154" s="274">
        <v>150</v>
      </c>
      <c r="F154" s="265">
        <v>66</v>
      </c>
      <c r="G154" s="266">
        <v>13</v>
      </c>
      <c r="H154" s="267">
        <v>25</v>
      </c>
      <c r="I154" s="268">
        <v>74</v>
      </c>
      <c r="J154" s="269">
        <v>5</v>
      </c>
      <c r="K154" s="270">
        <v>25</v>
      </c>
    </row>
    <row r="155" spans="1:11" x14ac:dyDescent="0.25">
      <c r="A155" s="271" t="s">
        <v>321</v>
      </c>
      <c r="B155" s="122" t="s">
        <v>322</v>
      </c>
      <c r="C155" s="272">
        <v>158</v>
      </c>
      <c r="D155" s="273">
        <v>16</v>
      </c>
      <c r="E155" s="274">
        <v>400</v>
      </c>
      <c r="F155" s="265">
        <v>170</v>
      </c>
      <c r="G155" s="266">
        <v>16</v>
      </c>
      <c r="H155" s="267">
        <v>100</v>
      </c>
      <c r="I155" s="278" t="s">
        <v>108</v>
      </c>
      <c r="J155" s="279" t="s">
        <v>108</v>
      </c>
      <c r="K155" s="280" t="s">
        <v>108</v>
      </c>
    </row>
    <row r="156" spans="1:11" x14ac:dyDescent="0.25">
      <c r="A156" s="271" t="s">
        <v>367</v>
      </c>
      <c r="B156" s="122" t="s">
        <v>368</v>
      </c>
      <c r="C156" s="262" t="s">
        <v>108</v>
      </c>
      <c r="D156" s="263" t="s">
        <v>108</v>
      </c>
      <c r="E156" s="264" t="s">
        <v>108</v>
      </c>
      <c r="F156" s="265">
        <v>5</v>
      </c>
      <c r="G156" s="266">
        <v>3</v>
      </c>
      <c r="H156" s="267">
        <v>20</v>
      </c>
      <c r="I156" s="278" t="s">
        <v>108</v>
      </c>
      <c r="J156" s="279" t="s">
        <v>108</v>
      </c>
      <c r="K156" s="280" t="s">
        <v>108</v>
      </c>
    </row>
    <row r="157" spans="1:11" x14ac:dyDescent="0.25">
      <c r="A157" s="271" t="s">
        <v>501</v>
      </c>
      <c r="B157" s="122" t="s">
        <v>500</v>
      </c>
      <c r="C157" s="272">
        <v>1</v>
      </c>
      <c r="D157" s="273">
        <v>0</v>
      </c>
      <c r="E157" s="274">
        <v>20</v>
      </c>
      <c r="F157" s="275" t="s">
        <v>108</v>
      </c>
      <c r="G157" s="276" t="s">
        <v>108</v>
      </c>
      <c r="H157" s="277" t="s">
        <v>108</v>
      </c>
      <c r="I157" s="278" t="s">
        <v>108</v>
      </c>
      <c r="J157" s="279" t="s">
        <v>108</v>
      </c>
      <c r="K157" s="280" t="s">
        <v>108</v>
      </c>
    </row>
    <row r="158" spans="1:11" x14ac:dyDescent="0.25">
      <c r="A158" s="271" t="s">
        <v>229</v>
      </c>
      <c r="B158" s="122" t="s">
        <v>230</v>
      </c>
      <c r="C158" s="272">
        <v>4</v>
      </c>
      <c r="D158" s="273">
        <v>0</v>
      </c>
      <c r="E158" s="274">
        <v>20</v>
      </c>
      <c r="F158" s="265">
        <v>2</v>
      </c>
      <c r="G158" s="266">
        <v>1</v>
      </c>
      <c r="H158" s="267">
        <v>20</v>
      </c>
      <c r="I158" s="268">
        <v>5</v>
      </c>
      <c r="J158" s="269">
        <v>0</v>
      </c>
      <c r="K158" s="270">
        <v>20</v>
      </c>
    </row>
    <row r="159" spans="1:11" x14ac:dyDescent="0.25">
      <c r="A159" s="271" t="s">
        <v>231</v>
      </c>
      <c r="B159" s="122" t="s">
        <v>232</v>
      </c>
      <c r="C159" s="262" t="s">
        <v>108</v>
      </c>
      <c r="D159" s="263" t="s">
        <v>108</v>
      </c>
      <c r="E159" s="264" t="s">
        <v>108</v>
      </c>
      <c r="F159" s="265">
        <v>11</v>
      </c>
      <c r="G159" s="266">
        <v>0</v>
      </c>
      <c r="H159" s="267">
        <v>20</v>
      </c>
      <c r="I159" s="268">
        <v>9</v>
      </c>
      <c r="J159" s="269">
        <v>1</v>
      </c>
      <c r="K159" s="270">
        <v>20</v>
      </c>
    </row>
    <row r="160" spans="1:11" x14ac:dyDescent="0.25">
      <c r="A160" s="271" t="s">
        <v>522</v>
      </c>
      <c r="B160" s="122" t="s">
        <v>521</v>
      </c>
      <c r="C160" s="272">
        <v>12</v>
      </c>
      <c r="D160" s="273">
        <v>2</v>
      </c>
      <c r="E160" s="274">
        <v>6</v>
      </c>
      <c r="F160" s="275" t="s">
        <v>108</v>
      </c>
      <c r="G160" s="276" t="s">
        <v>108</v>
      </c>
      <c r="H160" s="277" t="s">
        <v>108</v>
      </c>
      <c r="I160" s="278" t="s">
        <v>108</v>
      </c>
      <c r="J160" s="279" t="s">
        <v>108</v>
      </c>
      <c r="K160" s="280" t="s">
        <v>108</v>
      </c>
    </row>
    <row r="161" spans="1:11" x14ac:dyDescent="0.25">
      <c r="A161" s="271" t="s">
        <v>382</v>
      </c>
      <c r="B161" s="122" t="s">
        <v>383</v>
      </c>
      <c r="C161" s="262" t="s">
        <v>108</v>
      </c>
      <c r="D161" s="263" t="s">
        <v>108</v>
      </c>
      <c r="E161" s="264" t="s">
        <v>108</v>
      </c>
      <c r="F161" s="265">
        <v>3</v>
      </c>
      <c r="G161" s="266">
        <v>0</v>
      </c>
      <c r="H161" s="267">
        <v>20</v>
      </c>
      <c r="I161" s="278" t="s">
        <v>108</v>
      </c>
      <c r="J161" s="279" t="s">
        <v>108</v>
      </c>
      <c r="K161" s="280" t="s">
        <v>108</v>
      </c>
    </row>
    <row r="162" spans="1:11" x14ac:dyDescent="0.25">
      <c r="A162" s="271" t="s">
        <v>233</v>
      </c>
      <c r="B162" s="122" t="s">
        <v>234</v>
      </c>
      <c r="C162" s="262" t="s">
        <v>108</v>
      </c>
      <c r="D162" s="263" t="s">
        <v>108</v>
      </c>
      <c r="E162" s="264" t="s">
        <v>108</v>
      </c>
      <c r="F162" s="265">
        <v>15</v>
      </c>
      <c r="G162" s="266">
        <v>1</v>
      </c>
      <c r="H162" s="267">
        <v>10</v>
      </c>
      <c r="I162" s="268">
        <v>15</v>
      </c>
      <c r="J162" s="269">
        <v>3</v>
      </c>
      <c r="K162" s="270">
        <v>10</v>
      </c>
    </row>
    <row r="163" spans="1:11" x14ac:dyDescent="0.25">
      <c r="A163" s="271" t="s">
        <v>235</v>
      </c>
      <c r="B163" s="122" t="s">
        <v>236</v>
      </c>
      <c r="C163" s="272">
        <v>13</v>
      </c>
      <c r="D163" s="273">
        <v>3</v>
      </c>
      <c r="E163" s="274">
        <v>24</v>
      </c>
      <c r="F163" s="265">
        <v>25</v>
      </c>
      <c r="G163" s="266">
        <v>5</v>
      </c>
      <c r="H163" s="267">
        <v>24</v>
      </c>
      <c r="I163" s="268">
        <v>21</v>
      </c>
      <c r="J163" s="269">
        <v>3</v>
      </c>
      <c r="K163" s="270">
        <v>24</v>
      </c>
    </row>
    <row r="164" spans="1:11" x14ac:dyDescent="0.25">
      <c r="A164" s="271" t="s">
        <v>504</v>
      </c>
      <c r="B164" s="122" t="s">
        <v>503</v>
      </c>
      <c r="C164" s="272">
        <v>10</v>
      </c>
      <c r="D164" s="273">
        <v>1</v>
      </c>
      <c r="E164" s="274">
        <v>10</v>
      </c>
      <c r="F164" s="275" t="s">
        <v>108</v>
      </c>
      <c r="G164" s="276" t="s">
        <v>108</v>
      </c>
      <c r="H164" s="277" t="s">
        <v>108</v>
      </c>
      <c r="I164" s="278" t="s">
        <v>108</v>
      </c>
      <c r="J164" s="279" t="s">
        <v>108</v>
      </c>
      <c r="K164" s="280" t="s">
        <v>108</v>
      </c>
    </row>
    <row r="165" spans="1:11" x14ac:dyDescent="0.25">
      <c r="A165" s="271" t="s">
        <v>554</v>
      </c>
      <c r="B165" s="122" t="s">
        <v>553</v>
      </c>
      <c r="C165" s="272">
        <v>8</v>
      </c>
      <c r="D165" s="273">
        <v>0</v>
      </c>
      <c r="E165" s="274">
        <v>10</v>
      </c>
      <c r="F165" s="275" t="s">
        <v>108</v>
      </c>
      <c r="G165" s="276" t="s">
        <v>108</v>
      </c>
      <c r="H165" s="277" t="s">
        <v>108</v>
      </c>
      <c r="I165" s="278" t="s">
        <v>108</v>
      </c>
      <c r="J165" s="279" t="s">
        <v>108</v>
      </c>
      <c r="K165" s="280" t="s">
        <v>108</v>
      </c>
    </row>
    <row r="166" spans="1:11" x14ac:dyDescent="0.25">
      <c r="A166" s="271" t="s">
        <v>515</v>
      </c>
      <c r="B166" s="122" t="s">
        <v>514</v>
      </c>
      <c r="C166" s="272">
        <v>4</v>
      </c>
      <c r="D166" s="273">
        <v>1</v>
      </c>
      <c r="E166" s="274">
        <v>999</v>
      </c>
      <c r="F166" s="275" t="s">
        <v>108</v>
      </c>
      <c r="G166" s="276" t="s">
        <v>108</v>
      </c>
      <c r="H166" s="277" t="s">
        <v>108</v>
      </c>
      <c r="I166" s="278" t="s">
        <v>108</v>
      </c>
      <c r="J166" s="279" t="s">
        <v>108</v>
      </c>
      <c r="K166" s="280" t="s">
        <v>108</v>
      </c>
    </row>
    <row r="167" spans="1:11" x14ac:dyDescent="0.25">
      <c r="A167" s="271" t="s">
        <v>237</v>
      </c>
      <c r="B167" s="122" t="s">
        <v>238</v>
      </c>
      <c r="C167" s="262" t="s">
        <v>108</v>
      </c>
      <c r="D167" s="263" t="s">
        <v>108</v>
      </c>
      <c r="E167" s="264" t="s">
        <v>108</v>
      </c>
      <c r="F167" s="265">
        <v>23</v>
      </c>
      <c r="G167" s="266">
        <v>3</v>
      </c>
      <c r="H167" s="267">
        <v>20</v>
      </c>
      <c r="I167" s="268">
        <v>11</v>
      </c>
      <c r="J167" s="269">
        <v>0</v>
      </c>
      <c r="K167" s="270">
        <v>50</v>
      </c>
    </row>
    <row r="168" spans="1:11" x14ac:dyDescent="0.25">
      <c r="A168" s="271" t="s">
        <v>239</v>
      </c>
      <c r="B168" s="122" t="s">
        <v>240</v>
      </c>
      <c r="C168" s="272">
        <v>7</v>
      </c>
      <c r="D168" s="273">
        <v>1</v>
      </c>
      <c r="E168" s="274">
        <v>50</v>
      </c>
      <c r="F168" s="265">
        <v>10</v>
      </c>
      <c r="G168" s="266">
        <v>3</v>
      </c>
      <c r="H168" s="267">
        <v>50</v>
      </c>
      <c r="I168" s="268">
        <v>19</v>
      </c>
      <c r="J168" s="269">
        <v>3</v>
      </c>
      <c r="K168" s="270">
        <v>50</v>
      </c>
    </row>
    <row r="169" spans="1:11" x14ac:dyDescent="0.25">
      <c r="A169" s="271" t="s">
        <v>241</v>
      </c>
      <c r="B169" s="122" t="s">
        <v>242</v>
      </c>
      <c r="C169" s="262" t="s">
        <v>108</v>
      </c>
      <c r="D169" s="263" t="s">
        <v>108</v>
      </c>
      <c r="E169" s="264" t="s">
        <v>108</v>
      </c>
      <c r="F169" s="265">
        <v>4</v>
      </c>
      <c r="G169" s="266">
        <v>2</v>
      </c>
      <c r="H169" s="267">
        <v>30</v>
      </c>
      <c r="I169" s="268">
        <v>13</v>
      </c>
      <c r="J169" s="269">
        <v>3</v>
      </c>
      <c r="K169" s="270">
        <v>20</v>
      </c>
    </row>
    <row r="170" spans="1:11" x14ac:dyDescent="0.25">
      <c r="A170" s="271" t="s">
        <v>439</v>
      </c>
      <c r="B170" s="122" t="s">
        <v>440</v>
      </c>
      <c r="C170" s="272">
        <v>3</v>
      </c>
      <c r="D170" s="273">
        <v>1</v>
      </c>
      <c r="E170" s="274">
        <v>10</v>
      </c>
      <c r="F170" s="265">
        <v>0</v>
      </c>
      <c r="G170" s="266">
        <v>0</v>
      </c>
      <c r="H170" s="267">
        <v>6</v>
      </c>
      <c r="I170" s="278" t="s">
        <v>108</v>
      </c>
      <c r="J170" s="279" t="s">
        <v>108</v>
      </c>
      <c r="K170" s="280" t="s">
        <v>108</v>
      </c>
    </row>
    <row r="171" spans="1:11" x14ac:dyDescent="0.25">
      <c r="A171" s="271" t="s">
        <v>433</v>
      </c>
      <c r="B171" s="122" t="s">
        <v>434</v>
      </c>
      <c r="C171" s="272">
        <v>4</v>
      </c>
      <c r="D171" s="273">
        <v>1</v>
      </c>
      <c r="E171" s="274">
        <v>5</v>
      </c>
      <c r="F171" s="265">
        <v>0</v>
      </c>
      <c r="G171" s="266">
        <v>0</v>
      </c>
      <c r="H171" s="267">
        <v>5</v>
      </c>
      <c r="I171" s="278" t="s">
        <v>108</v>
      </c>
      <c r="J171" s="279" t="s">
        <v>108</v>
      </c>
      <c r="K171" s="280" t="s">
        <v>108</v>
      </c>
    </row>
    <row r="172" spans="1:11" x14ac:dyDescent="0.25">
      <c r="A172" s="271" t="s">
        <v>467</v>
      </c>
      <c r="B172" s="122" t="s">
        <v>468</v>
      </c>
      <c r="C172" s="272">
        <v>2</v>
      </c>
      <c r="D172" s="273">
        <v>0</v>
      </c>
      <c r="E172" s="274">
        <v>5</v>
      </c>
      <c r="F172" s="265">
        <v>1</v>
      </c>
      <c r="G172" s="266">
        <v>0</v>
      </c>
      <c r="H172" s="267">
        <v>5</v>
      </c>
      <c r="I172" s="278" t="s">
        <v>108</v>
      </c>
      <c r="J172" s="279" t="s">
        <v>108</v>
      </c>
      <c r="K172" s="280" t="s">
        <v>108</v>
      </c>
    </row>
    <row r="173" spans="1:11" x14ac:dyDescent="0.25">
      <c r="A173" s="271" t="s">
        <v>592</v>
      </c>
      <c r="B173" s="122" t="s">
        <v>591</v>
      </c>
      <c r="C173" s="272">
        <v>48</v>
      </c>
      <c r="D173" s="273">
        <v>5</v>
      </c>
      <c r="E173" s="274">
        <v>20</v>
      </c>
      <c r="F173" s="275" t="s">
        <v>108</v>
      </c>
      <c r="G173" s="276" t="s">
        <v>108</v>
      </c>
      <c r="H173" s="277" t="s">
        <v>108</v>
      </c>
      <c r="I173" s="278" t="s">
        <v>108</v>
      </c>
      <c r="J173" s="279" t="s">
        <v>108</v>
      </c>
      <c r="K173" s="280" t="s">
        <v>108</v>
      </c>
    </row>
    <row r="174" spans="1:11" x14ac:dyDescent="0.25">
      <c r="A174" s="271" t="s">
        <v>243</v>
      </c>
      <c r="B174" s="122" t="s">
        <v>244</v>
      </c>
      <c r="C174" s="262" t="s">
        <v>108</v>
      </c>
      <c r="D174" s="263" t="s">
        <v>108</v>
      </c>
      <c r="E174" s="264" t="s">
        <v>108</v>
      </c>
      <c r="F174" s="265">
        <v>110</v>
      </c>
      <c r="G174" s="266">
        <v>20</v>
      </c>
      <c r="H174" s="267">
        <v>40</v>
      </c>
      <c r="I174" s="268">
        <v>97</v>
      </c>
      <c r="J174" s="269">
        <v>20</v>
      </c>
      <c r="K174" s="270">
        <v>27</v>
      </c>
    </row>
    <row r="175" spans="1:11" x14ac:dyDescent="0.25">
      <c r="A175" s="271" t="s">
        <v>245</v>
      </c>
      <c r="B175" s="122" t="s">
        <v>246</v>
      </c>
      <c r="C175" s="272">
        <v>47</v>
      </c>
      <c r="D175" s="273">
        <v>5</v>
      </c>
      <c r="E175" s="274">
        <v>27</v>
      </c>
      <c r="F175" s="265">
        <v>21</v>
      </c>
      <c r="G175" s="266">
        <v>2</v>
      </c>
      <c r="H175" s="267">
        <v>30</v>
      </c>
      <c r="I175" s="268">
        <v>28</v>
      </c>
      <c r="J175" s="269">
        <v>3</v>
      </c>
      <c r="K175" s="270">
        <v>27</v>
      </c>
    </row>
    <row r="176" spans="1:11" x14ac:dyDescent="0.25">
      <c r="A176" s="271" t="s">
        <v>342</v>
      </c>
      <c r="B176" s="122" t="s">
        <v>343</v>
      </c>
      <c r="C176" s="272">
        <v>1108</v>
      </c>
      <c r="D176" s="273">
        <v>303</v>
      </c>
      <c r="E176" s="274">
        <v>150</v>
      </c>
      <c r="F176" s="265">
        <v>931</v>
      </c>
      <c r="G176" s="266">
        <v>220</v>
      </c>
      <c r="H176" s="267">
        <v>100</v>
      </c>
      <c r="I176" s="278" t="s">
        <v>108</v>
      </c>
      <c r="J176" s="279" t="s">
        <v>108</v>
      </c>
      <c r="K176" s="280" t="s">
        <v>108</v>
      </c>
    </row>
    <row r="177" spans="1:11" x14ac:dyDescent="0.25">
      <c r="A177" s="271" t="s">
        <v>247</v>
      </c>
      <c r="B177" s="122" t="s">
        <v>248</v>
      </c>
      <c r="C177" s="272">
        <v>255</v>
      </c>
      <c r="D177" s="273">
        <v>34</v>
      </c>
      <c r="E177" s="274">
        <v>100</v>
      </c>
      <c r="F177" s="265">
        <v>271</v>
      </c>
      <c r="G177" s="266">
        <v>65</v>
      </c>
      <c r="H177" s="267">
        <v>60</v>
      </c>
      <c r="I177" s="268">
        <v>359</v>
      </c>
      <c r="J177" s="269">
        <v>75</v>
      </c>
      <c r="K177" s="270">
        <v>60</v>
      </c>
    </row>
    <row r="178" spans="1:11" x14ac:dyDescent="0.25">
      <c r="A178" s="271" t="s">
        <v>594</v>
      </c>
      <c r="B178" s="122" t="s">
        <v>593</v>
      </c>
      <c r="C178" s="272">
        <v>131</v>
      </c>
      <c r="D178" s="273">
        <v>30</v>
      </c>
      <c r="E178" s="274">
        <v>20</v>
      </c>
      <c r="F178" s="275" t="s">
        <v>108</v>
      </c>
      <c r="G178" s="276" t="s">
        <v>108</v>
      </c>
      <c r="H178" s="277" t="s">
        <v>108</v>
      </c>
      <c r="I178" s="278" t="s">
        <v>108</v>
      </c>
      <c r="J178" s="279" t="s">
        <v>108</v>
      </c>
      <c r="K178" s="280" t="s">
        <v>108</v>
      </c>
    </row>
    <row r="179" spans="1:11" x14ac:dyDescent="0.25">
      <c r="A179" s="271" t="s">
        <v>323</v>
      </c>
      <c r="B179" s="122" t="s">
        <v>324</v>
      </c>
      <c r="C179" s="272">
        <v>564</v>
      </c>
      <c r="D179" s="273">
        <v>81</v>
      </c>
      <c r="E179" s="274">
        <v>300</v>
      </c>
      <c r="F179" s="265">
        <v>315</v>
      </c>
      <c r="G179" s="266">
        <v>36</v>
      </c>
      <c r="H179" s="267">
        <v>100</v>
      </c>
      <c r="I179" s="278" t="s">
        <v>108</v>
      </c>
      <c r="J179" s="279" t="s">
        <v>108</v>
      </c>
      <c r="K179" s="280" t="s">
        <v>108</v>
      </c>
    </row>
    <row r="180" spans="1:11" x14ac:dyDescent="0.25">
      <c r="A180" s="271" t="s">
        <v>325</v>
      </c>
      <c r="B180" s="122" t="s">
        <v>326</v>
      </c>
      <c r="C180" s="272">
        <v>265</v>
      </c>
      <c r="D180" s="273">
        <v>17</v>
      </c>
      <c r="E180" s="274">
        <v>400</v>
      </c>
      <c r="F180" s="265">
        <v>196</v>
      </c>
      <c r="G180" s="266">
        <v>8</v>
      </c>
      <c r="H180" s="267">
        <v>100</v>
      </c>
      <c r="I180" s="278" t="s">
        <v>108</v>
      </c>
      <c r="J180" s="279" t="s">
        <v>108</v>
      </c>
      <c r="K180" s="280" t="s">
        <v>108</v>
      </c>
    </row>
    <row r="181" spans="1:11" x14ac:dyDescent="0.25">
      <c r="A181" s="271" t="s">
        <v>404</v>
      </c>
      <c r="B181" s="122" t="s">
        <v>405</v>
      </c>
      <c r="C181" s="262" t="s">
        <v>108</v>
      </c>
      <c r="D181" s="263" t="s">
        <v>108</v>
      </c>
      <c r="E181" s="264" t="s">
        <v>108</v>
      </c>
      <c r="F181" s="265">
        <v>1</v>
      </c>
      <c r="G181" s="266">
        <v>0</v>
      </c>
      <c r="H181" s="267">
        <v>20</v>
      </c>
      <c r="I181" s="278" t="s">
        <v>108</v>
      </c>
      <c r="J181" s="279" t="s">
        <v>108</v>
      </c>
      <c r="K181" s="280" t="s">
        <v>108</v>
      </c>
    </row>
    <row r="182" spans="1:11" x14ac:dyDescent="0.25">
      <c r="A182" s="271" t="s">
        <v>249</v>
      </c>
      <c r="B182" s="122" t="s">
        <v>250</v>
      </c>
      <c r="C182" s="272">
        <v>18</v>
      </c>
      <c r="D182" s="273">
        <v>1</v>
      </c>
      <c r="E182" s="274">
        <v>10</v>
      </c>
      <c r="F182" s="265">
        <v>24</v>
      </c>
      <c r="G182" s="266">
        <v>5</v>
      </c>
      <c r="H182" s="267">
        <v>10</v>
      </c>
      <c r="I182" s="268">
        <v>19</v>
      </c>
      <c r="J182" s="269">
        <v>6</v>
      </c>
      <c r="K182" s="270">
        <v>10</v>
      </c>
    </row>
    <row r="183" spans="1:11" x14ac:dyDescent="0.25">
      <c r="A183" s="271" t="s">
        <v>251</v>
      </c>
      <c r="B183" s="122" t="s">
        <v>252</v>
      </c>
      <c r="C183" s="272">
        <v>18</v>
      </c>
      <c r="D183" s="273">
        <v>1</v>
      </c>
      <c r="E183" s="274">
        <v>100</v>
      </c>
      <c r="F183" s="265">
        <v>31</v>
      </c>
      <c r="G183" s="266">
        <v>4</v>
      </c>
      <c r="H183" s="267">
        <v>300</v>
      </c>
      <c r="I183" s="268">
        <v>49</v>
      </c>
      <c r="J183" s="269">
        <v>10</v>
      </c>
      <c r="K183" s="270">
        <v>300</v>
      </c>
    </row>
    <row r="184" spans="1:11" x14ac:dyDescent="0.25">
      <c r="A184" s="271" t="s">
        <v>253</v>
      </c>
      <c r="B184" s="122" t="s">
        <v>254</v>
      </c>
      <c r="C184" s="272">
        <v>15</v>
      </c>
      <c r="D184" s="273">
        <v>2</v>
      </c>
      <c r="E184" s="274">
        <v>100</v>
      </c>
      <c r="F184" s="265">
        <v>27</v>
      </c>
      <c r="G184" s="266">
        <v>2</v>
      </c>
      <c r="H184" s="267">
        <v>300</v>
      </c>
      <c r="I184" s="268">
        <v>33</v>
      </c>
      <c r="J184" s="269">
        <v>0</v>
      </c>
      <c r="K184" s="270">
        <v>300</v>
      </c>
    </row>
    <row r="185" spans="1:11" x14ac:dyDescent="0.25">
      <c r="A185" s="271" t="s">
        <v>255</v>
      </c>
      <c r="B185" s="122" t="s">
        <v>256</v>
      </c>
      <c r="C185" s="272">
        <v>12</v>
      </c>
      <c r="D185" s="273">
        <v>1</v>
      </c>
      <c r="E185" s="274">
        <v>100</v>
      </c>
      <c r="F185" s="265">
        <v>21</v>
      </c>
      <c r="G185" s="266">
        <v>0</v>
      </c>
      <c r="H185" s="267">
        <v>300</v>
      </c>
      <c r="I185" s="268">
        <v>31</v>
      </c>
      <c r="J185" s="269">
        <v>0</v>
      </c>
      <c r="K185" s="270">
        <v>300</v>
      </c>
    </row>
    <row r="186" spans="1:11" x14ac:dyDescent="0.25">
      <c r="A186" s="271" t="s">
        <v>402</v>
      </c>
      <c r="B186" s="122" t="s">
        <v>403</v>
      </c>
      <c r="C186" s="272">
        <v>31</v>
      </c>
      <c r="D186" s="273">
        <v>5</v>
      </c>
      <c r="E186" s="274">
        <v>10</v>
      </c>
      <c r="F186" s="265">
        <v>24</v>
      </c>
      <c r="G186" s="266">
        <v>3</v>
      </c>
      <c r="H186" s="267">
        <v>10</v>
      </c>
      <c r="I186" s="278" t="s">
        <v>108</v>
      </c>
      <c r="J186" s="279" t="s">
        <v>108</v>
      </c>
      <c r="K186" s="280" t="s">
        <v>108</v>
      </c>
    </row>
    <row r="187" spans="1:11" x14ac:dyDescent="0.25">
      <c r="A187" s="271" t="s">
        <v>512</v>
      </c>
      <c r="B187" s="122" t="s">
        <v>511</v>
      </c>
      <c r="C187" s="272">
        <v>33</v>
      </c>
      <c r="D187" s="273">
        <v>3</v>
      </c>
      <c r="E187" s="274">
        <v>20</v>
      </c>
      <c r="F187" s="275" t="s">
        <v>108</v>
      </c>
      <c r="G187" s="276" t="s">
        <v>108</v>
      </c>
      <c r="H187" s="277" t="s">
        <v>108</v>
      </c>
      <c r="I187" s="278" t="s">
        <v>108</v>
      </c>
      <c r="J187" s="279" t="s">
        <v>108</v>
      </c>
      <c r="K187" s="280" t="s">
        <v>108</v>
      </c>
    </row>
    <row r="188" spans="1:11" x14ac:dyDescent="0.25">
      <c r="A188" s="271" t="s">
        <v>257</v>
      </c>
      <c r="B188" s="122" t="s">
        <v>258</v>
      </c>
      <c r="C188" s="272">
        <v>22</v>
      </c>
      <c r="D188" s="273">
        <v>2</v>
      </c>
      <c r="E188" s="274">
        <v>100</v>
      </c>
      <c r="F188" s="265">
        <v>24</v>
      </c>
      <c r="G188" s="266">
        <v>4</v>
      </c>
      <c r="H188" s="267">
        <v>8</v>
      </c>
      <c r="I188" s="268">
        <v>16</v>
      </c>
      <c r="J188" s="269">
        <v>4</v>
      </c>
      <c r="K188" s="270">
        <v>8</v>
      </c>
    </row>
    <row r="189" spans="1:11" x14ac:dyDescent="0.25">
      <c r="A189" s="271" t="s">
        <v>463</v>
      </c>
      <c r="B189" s="122" t="s">
        <v>464</v>
      </c>
      <c r="C189" s="272">
        <v>5</v>
      </c>
      <c r="D189" s="273">
        <v>1</v>
      </c>
      <c r="E189" s="274">
        <v>10</v>
      </c>
      <c r="F189" s="265">
        <v>1</v>
      </c>
      <c r="G189" s="266">
        <v>0</v>
      </c>
      <c r="H189" s="267">
        <v>10</v>
      </c>
      <c r="I189" s="278" t="s">
        <v>108</v>
      </c>
      <c r="J189" s="279" t="s">
        <v>108</v>
      </c>
      <c r="K189" s="280" t="s">
        <v>108</v>
      </c>
    </row>
    <row r="190" spans="1:11" x14ac:dyDescent="0.25">
      <c r="A190" s="271" t="s">
        <v>259</v>
      </c>
      <c r="B190" s="122" t="s">
        <v>260</v>
      </c>
      <c r="C190" s="272">
        <v>51</v>
      </c>
      <c r="D190" s="273">
        <v>5</v>
      </c>
      <c r="E190" s="274">
        <v>20</v>
      </c>
      <c r="F190" s="265">
        <v>49</v>
      </c>
      <c r="G190" s="266">
        <v>5</v>
      </c>
      <c r="H190" s="267">
        <v>15</v>
      </c>
      <c r="I190" s="268">
        <v>57</v>
      </c>
      <c r="J190" s="269">
        <v>5</v>
      </c>
      <c r="K190" s="270">
        <v>12</v>
      </c>
    </row>
    <row r="191" spans="1:11" x14ac:dyDescent="0.25">
      <c r="A191" s="271" t="s">
        <v>261</v>
      </c>
      <c r="B191" s="122" t="s">
        <v>262</v>
      </c>
      <c r="C191" s="272">
        <v>35</v>
      </c>
      <c r="D191" s="273">
        <v>9</v>
      </c>
      <c r="E191" s="274">
        <v>30</v>
      </c>
      <c r="F191" s="265">
        <v>31</v>
      </c>
      <c r="G191" s="266">
        <v>7</v>
      </c>
      <c r="H191" s="267">
        <v>30</v>
      </c>
      <c r="I191" s="268">
        <v>24</v>
      </c>
      <c r="J191" s="269">
        <v>5</v>
      </c>
      <c r="K191" s="270">
        <v>30</v>
      </c>
    </row>
    <row r="192" spans="1:11" x14ac:dyDescent="0.25">
      <c r="A192" s="271" t="s">
        <v>263</v>
      </c>
      <c r="B192" s="122" t="s">
        <v>264</v>
      </c>
      <c r="C192" s="272">
        <v>33</v>
      </c>
      <c r="D192" s="273">
        <v>2</v>
      </c>
      <c r="E192" s="274">
        <v>20</v>
      </c>
      <c r="F192" s="265">
        <v>20</v>
      </c>
      <c r="G192" s="266">
        <v>5</v>
      </c>
      <c r="H192" s="267">
        <v>30</v>
      </c>
      <c r="I192" s="268">
        <v>26</v>
      </c>
      <c r="J192" s="269">
        <v>8</v>
      </c>
      <c r="K192" s="270">
        <v>27</v>
      </c>
    </row>
    <row r="193" spans="1:11" x14ac:dyDescent="0.25">
      <c r="A193" s="271" t="s">
        <v>265</v>
      </c>
      <c r="B193" s="122" t="s">
        <v>266</v>
      </c>
      <c r="C193" s="272">
        <v>14</v>
      </c>
      <c r="D193" s="273">
        <v>0</v>
      </c>
      <c r="E193" s="274">
        <v>100</v>
      </c>
      <c r="F193" s="265">
        <v>14</v>
      </c>
      <c r="G193" s="266">
        <v>4</v>
      </c>
      <c r="H193" s="267">
        <v>100</v>
      </c>
      <c r="I193" s="268">
        <v>16</v>
      </c>
      <c r="J193" s="269">
        <v>1</v>
      </c>
      <c r="K193" s="270">
        <v>100</v>
      </c>
    </row>
    <row r="194" spans="1:11" x14ac:dyDescent="0.25">
      <c r="A194" s="271" t="s">
        <v>267</v>
      </c>
      <c r="B194" s="122" t="s">
        <v>268</v>
      </c>
      <c r="C194" s="272">
        <v>4</v>
      </c>
      <c r="D194" s="273">
        <v>1</v>
      </c>
      <c r="E194" s="274">
        <v>5</v>
      </c>
      <c r="F194" s="265">
        <v>3</v>
      </c>
      <c r="G194" s="266">
        <v>1</v>
      </c>
      <c r="H194" s="267">
        <v>5</v>
      </c>
      <c r="I194" s="268">
        <v>5</v>
      </c>
      <c r="J194" s="269">
        <v>1</v>
      </c>
      <c r="K194" s="270">
        <v>5</v>
      </c>
    </row>
    <row r="195" spans="1:11" x14ac:dyDescent="0.25">
      <c r="A195" s="271" t="s">
        <v>269</v>
      </c>
      <c r="B195" s="122" t="s">
        <v>270</v>
      </c>
      <c r="C195" s="272">
        <v>30</v>
      </c>
      <c r="D195" s="273">
        <v>1</v>
      </c>
      <c r="E195" s="274">
        <v>100</v>
      </c>
      <c r="F195" s="265">
        <v>44</v>
      </c>
      <c r="G195" s="266">
        <v>5</v>
      </c>
      <c r="H195" s="267">
        <v>100</v>
      </c>
      <c r="I195" s="268">
        <v>45</v>
      </c>
      <c r="J195" s="269">
        <v>9</v>
      </c>
      <c r="K195" s="270">
        <v>100</v>
      </c>
    </row>
    <row r="196" spans="1:11" x14ac:dyDescent="0.25">
      <c r="A196" s="271" t="s">
        <v>271</v>
      </c>
      <c r="B196" s="122" t="s">
        <v>272</v>
      </c>
      <c r="C196" s="272">
        <v>34</v>
      </c>
      <c r="D196" s="273">
        <v>5</v>
      </c>
      <c r="E196" s="274">
        <v>100</v>
      </c>
      <c r="F196" s="265">
        <v>41</v>
      </c>
      <c r="G196" s="266">
        <v>8</v>
      </c>
      <c r="H196" s="267">
        <v>100</v>
      </c>
      <c r="I196" s="268">
        <v>31</v>
      </c>
      <c r="J196" s="269">
        <v>5</v>
      </c>
      <c r="K196" s="270">
        <v>100</v>
      </c>
    </row>
    <row r="197" spans="1:11" x14ac:dyDescent="0.25">
      <c r="A197" s="271" t="s">
        <v>548</v>
      </c>
      <c r="B197" s="122" t="s">
        <v>547</v>
      </c>
      <c r="C197" s="272">
        <v>11</v>
      </c>
      <c r="D197" s="273">
        <v>0</v>
      </c>
      <c r="E197" s="274">
        <v>50</v>
      </c>
      <c r="F197" s="275" t="s">
        <v>108</v>
      </c>
      <c r="G197" s="276" t="s">
        <v>108</v>
      </c>
      <c r="H197" s="277" t="s">
        <v>108</v>
      </c>
      <c r="I197" s="278" t="s">
        <v>108</v>
      </c>
      <c r="J197" s="279" t="s">
        <v>108</v>
      </c>
      <c r="K197" s="280" t="s">
        <v>108</v>
      </c>
    </row>
    <row r="198" spans="1:11" x14ac:dyDescent="0.25">
      <c r="A198" s="271" t="s">
        <v>408</v>
      </c>
      <c r="B198" s="122" t="s">
        <v>409</v>
      </c>
      <c r="C198" s="272">
        <v>42</v>
      </c>
      <c r="D198" s="273">
        <v>11</v>
      </c>
      <c r="E198" s="274">
        <v>100</v>
      </c>
      <c r="F198" s="265">
        <v>35</v>
      </c>
      <c r="G198" s="266">
        <v>7</v>
      </c>
      <c r="H198" s="267">
        <v>100</v>
      </c>
      <c r="I198" s="278" t="s">
        <v>108</v>
      </c>
      <c r="J198" s="279" t="s">
        <v>108</v>
      </c>
      <c r="K198" s="280" t="s">
        <v>108</v>
      </c>
    </row>
    <row r="199" spans="1:11" x14ac:dyDescent="0.25">
      <c r="A199" s="271" t="s">
        <v>415</v>
      </c>
      <c r="B199" s="122" t="s">
        <v>416</v>
      </c>
      <c r="C199" s="262" t="s">
        <v>108</v>
      </c>
      <c r="D199" s="263" t="s">
        <v>108</v>
      </c>
      <c r="E199" s="264" t="s">
        <v>108</v>
      </c>
      <c r="F199" s="265">
        <v>0</v>
      </c>
      <c r="G199" s="266">
        <v>0</v>
      </c>
      <c r="H199" s="267">
        <v>20</v>
      </c>
      <c r="I199" s="278" t="s">
        <v>108</v>
      </c>
      <c r="J199" s="279" t="s">
        <v>108</v>
      </c>
      <c r="K199" s="280" t="s">
        <v>108</v>
      </c>
    </row>
    <row r="200" spans="1:11" x14ac:dyDescent="0.25">
      <c r="A200" s="271" t="s">
        <v>273</v>
      </c>
      <c r="B200" s="122" t="s">
        <v>274</v>
      </c>
      <c r="C200" s="272">
        <v>8</v>
      </c>
      <c r="D200" s="273">
        <v>0</v>
      </c>
      <c r="E200" s="274">
        <v>5</v>
      </c>
      <c r="F200" s="265">
        <v>5</v>
      </c>
      <c r="G200" s="266">
        <v>3</v>
      </c>
      <c r="H200" s="267">
        <v>5</v>
      </c>
      <c r="I200" s="268">
        <v>10</v>
      </c>
      <c r="J200" s="269">
        <v>4</v>
      </c>
      <c r="K200" s="270" t="s">
        <v>310</v>
      </c>
    </row>
    <row r="201" spans="1:11" x14ac:dyDescent="0.25">
      <c r="A201" s="271" t="s">
        <v>398</v>
      </c>
      <c r="B201" s="122" t="s">
        <v>399</v>
      </c>
      <c r="C201" s="272">
        <v>6</v>
      </c>
      <c r="D201" s="273">
        <v>1</v>
      </c>
      <c r="E201" s="274">
        <v>10</v>
      </c>
      <c r="F201" s="265">
        <v>3</v>
      </c>
      <c r="G201" s="266">
        <v>1</v>
      </c>
      <c r="H201" s="267">
        <v>10</v>
      </c>
      <c r="I201" s="278" t="s">
        <v>108</v>
      </c>
      <c r="J201" s="279" t="s">
        <v>108</v>
      </c>
      <c r="K201" s="280" t="s">
        <v>108</v>
      </c>
    </row>
    <row r="202" spans="1:11" x14ac:dyDescent="0.25">
      <c r="A202" s="271" t="s">
        <v>275</v>
      </c>
      <c r="B202" s="122" t="s">
        <v>276</v>
      </c>
      <c r="C202" s="272">
        <v>54</v>
      </c>
      <c r="D202" s="273">
        <v>10</v>
      </c>
      <c r="E202" s="274">
        <v>50</v>
      </c>
      <c r="F202" s="265">
        <v>55</v>
      </c>
      <c r="G202" s="266">
        <v>9</v>
      </c>
      <c r="H202" s="267">
        <v>10</v>
      </c>
      <c r="I202" s="268">
        <v>58</v>
      </c>
      <c r="J202" s="269">
        <v>12</v>
      </c>
      <c r="K202" s="270">
        <v>10</v>
      </c>
    </row>
    <row r="203" spans="1:11" x14ac:dyDescent="0.25">
      <c r="A203" s="271" t="s">
        <v>532</v>
      </c>
      <c r="B203" s="122" t="s">
        <v>531</v>
      </c>
      <c r="C203" s="272">
        <v>26</v>
      </c>
      <c r="D203" s="273">
        <v>4</v>
      </c>
      <c r="E203" s="274">
        <v>30</v>
      </c>
      <c r="F203" s="275" t="s">
        <v>108</v>
      </c>
      <c r="G203" s="276" t="s">
        <v>108</v>
      </c>
      <c r="H203" s="277" t="s">
        <v>108</v>
      </c>
      <c r="I203" s="278" t="s">
        <v>108</v>
      </c>
      <c r="J203" s="279" t="s">
        <v>108</v>
      </c>
      <c r="K203" s="280" t="s">
        <v>108</v>
      </c>
    </row>
    <row r="204" spans="1:11" x14ac:dyDescent="0.25">
      <c r="A204" s="271" t="s">
        <v>540</v>
      </c>
      <c r="B204" s="122" t="s">
        <v>539</v>
      </c>
      <c r="C204" s="272">
        <v>5</v>
      </c>
      <c r="D204" s="273">
        <v>0</v>
      </c>
      <c r="E204" s="274">
        <v>50</v>
      </c>
      <c r="F204" s="275" t="s">
        <v>108</v>
      </c>
      <c r="G204" s="276" t="s">
        <v>108</v>
      </c>
      <c r="H204" s="277" t="s">
        <v>108</v>
      </c>
      <c r="I204" s="278" t="s">
        <v>108</v>
      </c>
      <c r="J204" s="279" t="s">
        <v>108</v>
      </c>
      <c r="K204" s="280" t="s">
        <v>108</v>
      </c>
    </row>
    <row r="205" spans="1:11" x14ac:dyDescent="0.25">
      <c r="A205" s="271" t="s">
        <v>572</v>
      </c>
      <c r="B205" s="122" t="s">
        <v>571</v>
      </c>
      <c r="C205" s="272">
        <v>9</v>
      </c>
      <c r="D205" s="273">
        <v>2</v>
      </c>
      <c r="E205" s="274">
        <v>15</v>
      </c>
      <c r="F205" s="275" t="s">
        <v>108</v>
      </c>
      <c r="G205" s="276" t="s">
        <v>108</v>
      </c>
      <c r="H205" s="277" t="s">
        <v>108</v>
      </c>
      <c r="I205" s="278" t="s">
        <v>108</v>
      </c>
      <c r="J205" s="279" t="s">
        <v>108</v>
      </c>
      <c r="K205" s="280" t="s">
        <v>108</v>
      </c>
    </row>
    <row r="206" spans="1:11" x14ac:dyDescent="0.25">
      <c r="A206" s="271" t="s">
        <v>277</v>
      </c>
      <c r="B206" s="122" t="s">
        <v>278</v>
      </c>
      <c r="C206" s="272">
        <v>5</v>
      </c>
      <c r="D206" s="273">
        <v>1</v>
      </c>
      <c r="E206" s="274">
        <v>3</v>
      </c>
      <c r="F206" s="265">
        <v>10</v>
      </c>
      <c r="G206" s="266">
        <v>5</v>
      </c>
      <c r="H206" s="267">
        <v>3</v>
      </c>
      <c r="I206" s="268">
        <v>5</v>
      </c>
      <c r="J206" s="269">
        <v>2</v>
      </c>
      <c r="K206" s="270">
        <v>3</v>
      </c>
    </row>
    <row r="207" spans="1:11" x14ac:dyDescent="0.25">
      <c r="A207" s="271" t="s">
        <v>279</v>
      </c>
      <c r="B207" s="122" t="s">
        <v>280</v>
      </c>
      <c r="C207" s="272">
        <v>35</v>
      </c>
      <c r="D207" s="273">
        <v>1</v>
      </c>
      <c r="E207" s="274">
        <v>10</v>
      </c>
      <c r="F207" s="265">
        <v>20</v>
      </c>
      <c r="G207" s="266">
        <v>2</v>
      </c>
      <c r="H207" s="267">
        <v>10</v>
      </c>
      <c r="I207" s="268">
        <v>21</v>
      </c>
      <c r="J207" s="269">
        <v>3</v>
      </c>
      <c r="K207" s="270">
        <v>10</v>
      </c>
    </row>
    <row r="208" spans="1:11" x14ac:dyDescent="0.25">
      <c r="A208" s="271" t="s">
        <v>380</v>
      </c>
      <c r="B208" s="122" t="s">
        <v>381</v>
      </c>
      <c r="C208" s="272">
        <v>4</v>
      </c>
      <c r="D208" s="273">
        <v>0</v>
      </c>
      <c r="E208" s="274">
        <v>20</v>
      </c>
      <c r="F208" s="265">
        <v>8</v>
      </c>
      <c r="G208" s="266">
        <v>0</v>
      </c>
      <c r="H208" s="267">
        <v>20</v>
      </c>
      <c r="I208" s="278" t="s">
        <v>108</v>
      </c>
      <c r="J208" s="279" t="s">
        <v>108</v>
      </c>
      <c r="K208" s="280" t="s">
        <v>108</v>
      </c>
    </row>
    <row r="209" spans="1:11" x14ac:dyDescent="0.25">
      <c r="A209" s="271" t="s">
        <v>281</v>
      </c>
      <c r="B209" s="122" t="s">
        <v>282</v>
      </c>
      <c r="C209" s="272">
        <v>0</v>
      </c>
      <c r="D209" s="273">
        <v>0</v>
      </c>
      <c r="E209" s="274">
        <v>10</v>
      </c>
      <c r="F209" s="265">
        <v>0</v>
      </c>
      <c r="G209" s="266">
        <v>0</v>
      </c>
      <c r="H209" s="267">
        <v>10</v>
      </c>
      <c r="I209" s="268">
        <v>3</v>
      </c>
      <c r="J209" s="269">
        <v>0</v>
      </c>
      <c r="K209" s="270">
        <v>10</v>
      </c>
    </row>
    <row r="210" spans="1:11" x14ac:dyDescent="0.25">
      <c r="A210" s="271" t="s">
        <v>390</v>
      </c>
      <c r="B210" s="122" t="s">
        <v>391</v>
      </c>
      <c r="C210" s="272">
        <v>2</v>
      </c>
      <c r="D210" s="273">
        <v>1</v>
      </c>
      <c r="E210" s="274">
        <v>5</v>
      </c>
      <c r="F210" s="265">
        <v>3</v>
      </c>
      <c r="G210" s="266">
        <v>0</v>
      </c>
      <c r="H210" s="267">
        <v>5</v>
      </c>
      <c r="I210" s="278" t="s">
        <v>108</v>
      </c>
      <c r="J210" s="279" t="s">
        <v>108</v>
      </c>
      <c r="K210" s="280" t="s">
        <v>108</v>
      </c>
    </row>
    <row r="211" spans="1:11" x14ac:dyDescent="0.25">
      <c r="A211" s="271" t="s">
        <v>363</v>
      </c>
      <c r="B211" s="122" t="s">
        <v>364</v>
      </c>
      <c r="C211" s="262" t="s">
        <v>108</v>
      </c>
      <c r="D211" s="263" t="s">
        <v>108</v>
      </c>
      <c r="E211" s="264" t="s">
        <v>108</v>
      </c>
      <c r="F211" s="265">
        <v>0</v>
      </c>
      <c r="G211" s="266">
        <v>0</v>
      </c>
      <c r="H211" s="267" t="s">
        <v>310</v>
      </c>
      <c r="I211" s="278" t="s">
        <v>108</v>
      </c>
      <c r="J211" s="279" t="s">
        <v>108</v>
      </c>
      <c r="K211" s="280" t="s">
        <v>108</v>
      </c>
    </row>
    <row r="212" spans="1:11" x14ac:dyDescent="0.25">
      <c r="A212" s="271" t="s">
        <v>361</v>
      </c>
      <c r="B212" s="122" t="s">
        <v>362</v>
      </c>
      <c r="C212" s="262" t="s">
        <v>108</v>
      </c>
      <c r="D212" s="263" t="s">
        <v>108</v>
      </c>
      <c r="E212" s="264" t="s">
        <v>108</v>
      </c>
      <c r="F212" s="265">
        <v>0</v>
      </c>
      <c r="G212" s="266">
        <v>0</v>
      </c>
      <c r="H212" s="267">
        <v>20</v>
      </c>
      <c r="I212" s="278" t="s">
        <v>108</v>
      </c>
      <c r="J212" s="279" t="s">
        <v>108</v>
      </c>
      <c r="K212" s="280" t="s">
        <v>108</v>
      </c>
    </row>
    <row r="213" spans="1:11" x14ac:dyDescent="0.25">
      <c r="A213" s="271" t="s">
        <v>331</v>
      </c>
      <c r="B213" s="122" t="s">
        <v>332</v>
      </c>
      <c r="C213" s="272">
        <v>241</v>
      </c>
      <c r="D213" s="273">
        <v>32</v>
      </c>
      <c r="E213" s="274">
        <v>400</v>
      </c>
      <c r="F213" s="265">
        <v>148</v>
      </c>
      <c r="G213" s="266">
        <v>22</v>
      </c>
      <c r="H213" s="267">
        <v>150</v>
      </c>
      <c r="I213" s="278" t="s">
        <v>108</v>
      </c>
      <c r="J213" s="279" t="s">
        <v>108</v>
      </c>
      <c r="K213" s="280" t="s">
        <v>108</v>
      </c>
    </row>
    <row r="214" spans="1:11" x14ac:dyDescent="0.25">
      <c r="A214" s="271" t="s">
        <v>283</v>
      </c>
      <c r="B214" s="122" t="s">
        <v>284</v>
      </c>
      <c r="C214" s="272">
        <v>7</v>
      </c>
      <c r="D214" s="273">
        <v>6</v>
      </c>
      <c r="E214" s="274">
        <v>15</v>
      </c>
      <c r="F214" s="265">
        <v>7</v>
      </c>
      <c r="G214" s="266">
        <v>6</v>
      </c>
      <c r="H214" s="267">
        <v>15</v>
      </c>
      <c r="I214" s="268">
        <v>5</v>
      </c>
      <c r="J214" s="269">
        <v>3</v>
      </c>
      <c r="K214" s="270">
        <v>15</v>
      </c>
    </row>
    <row r="215" spans="1:11" x14ac:dyDescent="0.25">
      <c r="A215" s="271" t="s">
        <v>285</v>
      </c>
      <c r="B215" s="122" t="s">
        <v>286</v>
      </c>
      <c r="C215" s="272">
        <v>4</v>
      </c>
      <c r="D215" s="273">
        <v>0</v>
      </c>
      <c r="E215" s="274">
        <v>15</v>
      </c>
      <c r="F215" s="265">
        <v>6</v>
      </c>
      <c r="G215" s="266">
        <v>0</v>
      </c>
      <c r="H215" s="267">
        <v>15</v>
      </c>
      <c r="I215" s="268">
        <v>4</v>
      </c>
      <c r="J215" s="269">
        <v>0</v>
      </c>
      <c r="K215" s="270">
        <v>15</v>
      </c>
    </row>
    <row r="216" spans="1:11" x14ac:dyDescent="0.25">
      <c r="A216" s="271" t="s">
        <v>287</v>
      </c>
      <c r="B216" s="122" t="s">
        <v>288</v>
      </c>
      <c r="C216" s="272">
        <v>4</v>
      </c>
      <c r="D216" s="273">
        <v>0</v>
      </c>
      <c r="E216" s="274">
        <v>15</v>
      </c>
      <c r="F216" s="265">
        <v>7</v>
      </c>
      <c r="G216" s="266">
        <v>1</v>
      </c>
      <c r="H216" s="267">
        <v>15</v>
      </c>
      <c r="I216" s="268">
        <v>4</v>
      </c>
      <c r="J216" s="269">
        <v>0</v>
      </c>
      <c r="K216" s="270">
        <v>15</v>
      </c>
    </row>
    <row r="217" spans="1:11" x14ac:dyDescent="0.25">
      <c r="A217" s="271" t="s">
        <v>497</v>
      </c>
      <c r="B217" s="122" t="s">
        <v>496</v>
      </c>
      <c r="C217" s="272">
        <v>7</v>
      </c>
      <c r="D217" s="273">
        <v>2</v>
      </c>
      <c r="E217" s="274">
        <v>15</v>
      </c>
      <c r="F217" s="275" t="s">
        <v>108</v>
      </c>
      <c r="G217" s="276" t="s">
        <v>108</v>
      </c>
      <c r="H217" s="277" t="s">
        <v>108</v>
      </c>
      <c r="I217" s="278" t="s">
        <v>108</v>
      </c>
      <c r="J217" s="279" t="s">
        <v>108</v>
      </c>
      <c r="K217" s="280" t="s">
        <v>108</v>
      </c>
    </row>
    <row r="218" spans="1:11" x14ac:dyDescent="0.25">
      <c r="A218" s="271" t="s">
        <v>427</v>
      </c>
      <c r="B218" s="122" t="s">
        <v>428</v>
      </c>
      <c r="C218" s="272">
        <v>10</v>
      </c>
      <c r="D218" s="273">
        <v>1</v>
      </c>
      <c r="E218" s="274">
        <v>4</v>
      </c>
      <c r="F218" s="265">
        <v>1</v>
      </c>
      <c r="G218" s="266">
        <v>0</v>
      </c>
      <c r="H218" s="267">
        <v>20</v>
      </c>
      <c r="I218" s="278" t="s">
        <v>108</v>
      </c>
      <c r="J218" s="279" t="s">
        <v>108</v>
      </c>
      <c r="K218" s="280" t="s">
        <v>108</v>
      </c>
    </row>
    <row r="219" spans="1:11" x14ac:dyDescent="0.25">
      <c r="A219" s="271" t="s">
        <v>570</v>
      </c>
      <c r="B219" s="122" t="s">
        <v>569</v>
      </c>
      <c r="C219" s="272">
        <v>52</v>
      </c>
      <c r="D219" s="273">
        <v>4</v>
      </c>
      <c r="E219" s="274">
        <v>10</v>
      </c>
      <c r="F219" s="275" t="s">
        <v>108</v>
      </c>
      <c r="G219" s="276" t="s">
        <v>108</v>
      </c>
      <c r="H219" s="277" t="s">
        <v>108</v>
      </c>
      <c r="I219" s="278" t="s">
        <v>108</v>
      </c>
      <c r="J219" s="279" t="s">
        <v>108</v>
      </c>
      <c r="K219" s="280" t="s">
        <v>108</v>
      </c>
    </row>
    <row r="220" spans="1:11" x14ac:dyDescent="0.25">
      <c r="A220" s="271" t="s">
        <v>289</v>
      </c>
      <c r="B220" s="122" t="s">
        <v>290</v>
      </c>
      <c r="C220" s="272">
        <v>6</v>
      </c>
      <c r="D220" s="273">
        <v>2</v>
      </c>
      <c r="E220" s="274">
        <v>15</v>
      </c>
      <c r="F220" s="265">
        <v>8</v>
      </c>
      <c r="G220" s="266">
        <v>3</v>
      </c>
      <c r="H220" s="267">
        <v>10</v>
      </c>
      <c r="I220" s="268">
        <v>8</v>
      </c>
      <c r="J220" s="269">
        <v>1</v>
      </c>
      <c r="K220" s="270">
        <v>10</v>
      </c>
    </row>
    <row r="221" spans="1:11" x14ac:dyDescent="0.25">
      <c r="A221" s="271" t="s">
        <v>359</v>
      </c>
      <c r="B221" s="122" t="s">
        <v>360</v>
      </c>
      <c r="C221" s="262" t="s">
        <v>108</v>
      </c>
      <c r="D221" s="263" t="s">
        <v>108</v>
      </c>
      <c r="E221" s="264" t="s">
        <v>108</v>
      </c>
      <c r="F221" s="265">
        <v>1</v>
      </c>
      <c r="G221" s="266">
        <v>0</v>
      </c>
      <c r="H221" s="267">
        <v>20</v>
      </c>
      <c r="I221" s="278" t="s">
        <v>108</v>
      </c>
      <c r="J221" s="279" t="s">
        <v>108</v>
      </c>
      <c r="K221" s="280" t="s">
        <v>108</v>
      </c>
    </row>
    <row r="222" spans="1:11" x14ac:dyDescent="0.25">
      <c r="A222" s="271" t="s">
        <v>406</v>
      </c>
      <c r="B222" s="122" t="s">
        <v>407</v>
      </c>
      <c r="C222" s="262" t="s">
        <v>108</v>
      </c>
      <c r="D222" s="263" t="s">
        <v>108</v>
      </c>
      <c r="E222" s="264" t="s">
        <v>108</v>
      </c>
      <c r="F222" s="265">
        <v>10</v>
      </c>
      <c r="G222" s="266">
        <v>1</v>
      </c>
      <c r="H222" s="267">
        <v>20</v>
      </c>
      <c r="I222" s="278" t="s">
        <v>108</v>
      </c>
      <c r="J222" s="279" t="s">
        <v>108</v>
      </c>
      <c r="K222" s="280" t="s">
        <v>108</v>
      </c>
    </row>
    <row r="223" spans="1:11" x14ac:dyDescent="0.25">
      <c r="A223" s="271" t="s">
        <v>392</v>
      </c>
      <c r="B223" s="122" t="s">
        <v>393</v>
      </c>
      <c r="C223" s="272">
        <v>4</v>
      </c>
      <c r="D223" s="273">
        <v>0</v>
      </c>
      <c r="E223" s="274">
        <v>5</v>
      </c>
      <c r="F223" s="265">
        <v>1</v>
      </c>
      <c r="G223" s="266">
        <v>0</v>
      </c>
      <c r="H223" s="267">
        <v>5</v>
      </c>
      <c r="I223" s="278" t="s">
        <v>108</v>
      </c>
      <c r="J223" s="279" t="s">
        <v>108</v>
      </c>
      <c r="K223" s="280" t="s">
        <v>108</v>
      </c>
    </row>
    <row r="224" spans="1:11" x14ac:dyDescent="0.25">
      <c r="A224" s="271" t="s">
        <v>291</v>
      </c>
      <c r="B224" s="122" t="s">
        <v>292</v>
      </c>
      <c r="C224" s="272">
        <v>19</v>
      </c>
      <c r="D224" s="273">
        <v>2</v>
      </c>
      <c r="E224" s="274">
        <v>20</v>
      </c>
      <c r="F224" s="265">
        <v>28</v>
      </c>
      <c r="G224" s="266">
        <v>4</v>
      </c>
      <c r="H224" s="267">
        <v>20</v>
      </c>
      <c r="I224" s="268">
        <v>30</v>
      </c>
      <c r="J224" s="269">
        <v>9</v>
      </c>
      <c r="K224" s="270">
        <v>30</v>
      </c>
    </row>
    <row r="225" spans="1:11" x14ac:dyDescent="0.25">
      <c r="A225" s="271" t="s">
        <v>400</v>
      </c>
      <c r="B225" s="122" t="s">
        <v>401</v>
      </c>
      <c r="C225" s="272">
        <v>6</v>
      </c>
      <c r="D225" s="273">
        <v>3</v>
      </c>
      <c r="E225" s="274">
        <v>10</v>
      </c>
      <c r="F225" s="265">
        <v>5</v>
      </c>
      <c r="G225" s="266">
        <v>3</v>
      </c>
      <c r="H225" s="267">
        <v>10</v>
      </c>
      <c r="I225" s="278" t="s">
        <v>108</v>
      </c>
      <c r="J225" s="279" t="s">
        <v>108</v>
      </c>
      <c r="K225" s="280" t="s">
        <v>108</v>
      </c>
    </row>
    <row r="226" spans="1:11" x14ac:dyDescent="0.25">
      <c r="A226" s="271" t="s">
        <v>530</v>
      </c>
      <c r="B226" s="122" t="s">
        <v>529</v>
      </c>
      <c r="C226" s="272">
        <v>239</v>
      </c>
      <c r="D226" s="273">
        <v>13</v>
      </c>
      <c r="E226" s="274">
        <v>400</v>
      </c>
      <c r="F226" s="275" t="s">
        <v>108</v>
      </c>
      <c r="G226" s="276" t="s">
        <v>108</v>
      </c>
      <c r="H226" s="277" t="s">
        <v>108</v>
      </c>
      <c r="I226" s="278" t="s">
        <v>108</v>
      </c>
      <c r="J226" s="279" t="s">
        <v>108</v>
      </c>
      <c r="K226" s="280" t="s">
        <v>108</v>
      </c>
    </row>
    <row r="227" spans="1:11" x14ac:dyDescent="0.25">
      <c r="A227" s="271" t="s">
        <v>317</v>
      </c>
      <c r="B227" s="122" t="s">
        <v>318</v>
      </c>
      <c r="C227" s="272">
        <v>324</v>
      </c>
      <c r="D227" s="273">
        <v>49</v>
      </c>
      <c r="E227" s="274">
        <v>400</v>
      </c>
      <c r="F227" s="265">
        <v>192</v>
      </c>
      <c r="G227" s="266">
        <v>29</v>
      </c>
      <c r="H227" s="267">
        <v>100</v>
      </c>
      <c r="I227" s="278" t="s">
        <v>108</v>
      </c>
      <c r="J227" s="279" t="s">
        <v>108</v>
      </c>
      <c r="K227" s="280" t="s">
        <v>108</v>
      </c>
    </row>
    <row r="228" spans="1:11" x14ac:dyDescent="0.25">
      <c r="A228" s="271" t="s">
        <v>293</v>
      </c>
      <c r="B228" s="122" t="s">
        <v>337</v>
      </c>
      <c r="C228" s="272">
        <v>6</v>
      </c>
      <c r="D228" s="273">
        <v>1</v>
      </c>
      <c r="E228" s="274">
        <v>20</v>
      </c>
      <c r="F228" s="265">
        <v>22</v>
      </c>
      <c r="G228" s="266">
        <v>9</v>
      </c>
      <c r="H228" s="267" t="s">
        <v>310</v>
      </c>
      <c r="I228" s="278" t="s">
        <v>108</v>
      </c>
      <c r="J228" s="279" t="s">
        <v>108</v>
      </c>
      <c r="K228" s="280" t="s">
        <v>108</v>
      </c>
    </row>
    <row r="229" spans="1:11" x14ac:dyDescent="0.25">
      <c r="A229" s="271" t="s">
        <v>429</v>
      </c>
      <c r="B229" s="122" t="s">
        <v>430</v>
      </c>
      <c r="C229" s="272">
        <v>2</v>
      </c>
      <c r="D229" s="273">
        <v>0</v>
      </c>
      <c r="E229" s="274">
        <v>10</v>
      </c>
      <c r="F229" s="265">
        <v>2</v>
      </c>
      <c r="G229" s="266">
        <v>2</v>
      </c>
      <c r="H229" s="267">
        <v>10</v>
      </c>
      <c r="I229" s="278" t="s">
        <v>108</v>
      </c>
      <c r="J229" s="279" t="s">
        <v>108</v>
      </c>
      <c r="K229" s="280" t="s">
        <v>108</v>
      </c>
    </row>
    <row r="230" spans="1:11" x14ac:dyDescent="0.25">
      <c r="A230" s="271" t="s">
        <v>538</v>
      </c>
      <c r="B230" s="122" t="s">
        <v>537</v>
      </c>
      <c r="C230" s="272">
        <v>16</v>
      </c>
      <c r="D230" s="273">
        <v>1</v>
      </c>
      <c r="E230" s="274">
        <v>30</v>
      </c>
      <c r="F230" s="275" t="s">
        <v>108</v>
      </c>
      <c r="G230" s="276" t="s">
        <v>108</v>
      </c>
      <c r="H230" s="277" t="s">
        <v>108</v>
      </c>
      <c r="I230" s="278" t="s">
        <v>108</v>
      </c>
      <c r="J230" s="279" t="s">
        <v>108</v>
      </c>
      <c r="K230" s="280" t="s">
        <v>108</v>
      </c>
    </row>
    <row r="231" spans="1:11" x14ac:dyDescent="0.25">
      <c r="A231" s="271" t="s">
        <v>378</v>
      </c>
      <c r="B231" s="122" t="s">
        <v>379</v>
      </c>
      <c r="C231" s="262" t="s">
        <v>108</v>
      </c>
      <c r="D231" s="263" t="s">
        <v>108</v>
      </c>
      <c r="E231" s="264" t="s">
        <v>108</v>
      </c>
      <c r="F231" s="265">
        <v>2</v>
      </c>
      <c r="G231" s="266">
        <v>0</v>
      </c>
      <c r="H231" s="267">
        <v>20</v>
      </c>
      <c r="I231" s="278" t="s">
        <v>108</v>
      </c>
      <c r="J231" s="279" t="s">
        <v>108</v>
      </c>
      <c r="K231" s="280" t="s">
        <v>108</v>
      </c>
    </row>
    <row r="232" spans="1:11" x14ac:dyDescent="0.25">
      <c r="A232" s="271" t="s">
        <v>598</v>
      </c>
      <c r="B232" s="122" t="s">
        <v>597</v>
      </c>
      <c r="C232" s="272">
        <v>5</v>
      </c>
      <c r="D232" s="273">
        <v>0</v>
      </c>
      <c r="E232" s="274">
        <v>10</v>
      </c>
      <c r="F232" s="275" t="s">
        <v>108</v>
      </c>
      <c r="G232" s="276" t="s">
        <v>108</v>
      </c>
      <c r="H232" s="277" t="s">
        <v>108</v>
      </c>
      <c r="I232" s="278" t="s">
        <v>108</v>
      </c>
      <c r="J232" s="279" t="s">
        <v>108</v>
      </c>
      <c r="K232" s="280" t="s">
        <v>108</v>
      </c>
    </row>
    <row r="233" spans="1:11" x14ac:dyDescent="0.25">
      <c r="A233" s="271" t="s">
        <v>294</v>
      </c>
      <c r="B233" s="122" t="s">
        <v>295</v>
      </c>
      <c r="C233" s="272">
        <v>7</v>
      </c>
      <c r="D233" s="273">
        <v>3</v>
      </c>
      <c r="E233" s="274">
        <v>5</v>
      </c>
      <c r="F233" s="265">
        <v>7</v>
      </c>
      <c r="G233" s="266">
        <v>3</v>
      </c>
      <c r="H233" s="267">
        <v>5</v>
      </c>
      <c r="I233" s="268">
        <v>6</v>
      </c>
      <c r="J233" s="269">
        <v>4</v>
      </c>
      <c r="K233" s="270">
        <v>5</v>
      </c>
    </row>
    <row r="234" spans="1:11" x14ac:dyDescent="0.25">
      <c r="A234" s="271" t="s">
        <v>534</v>
      </c>
      <c r="B234" s="122" t="s">
        <v>533</v>
      </c>
      <c r="C234" s="272">
        <v>36</v>
      </c>
      <c r="D234" s="273">
        <v>7</v>
      </c>
      <c r="E234" s="274">
        <v>20</v>
      </c>
      <c r="F234" s="275" t="s">
        <v>108</v>
      </c>
      <c r="G234" s="276" t="s">
        <v>108</v>
      </c>
      <c r="H234" s="277" t="s">
        <v>108</v>
      </c>
      <c r="I234" s="278" t="s">
        <v>108</v>
      </c>
      <c r="J234" s="279" t="s">
        <v>108</v>
      </c>
      <c r="K234" s="280" t="s">
        <v>108</v>
      </c>
    </row>
    <row r="235" spans="1:11" x14ac:dyDescent="0.25">
      <c r="A235" s="271" t="s">
        <v>580</v>
      </c>
      <c r="B235" s="122" t="s">
        <v>579</v>
      </c>
      <c r="C235" s="272">
        <v>2</v>
      </c>
      <c r="D235" s="273">
        <v>0</v>
      </c>
      <c r="E235" s="274">
        <v>10</v>
      </c>
      <c r="F235" s="275" t="s">
        <v>108</v>
      </c>
      <c r="G235" s="276" t="s">
        <v>108</v>
      </c>
      <c r="H235" s="277" t="s">
        <v>108</v>
      </c>
      <c r="I235" s="278" t="s">
        <v>108</v>
      </c>
      <c r="J235" s="279" t="s">
        <v>108</v>
      </c>
      <c r="K235" s="280" t="s">
        <v>108</v>
      </c>
    </row>
    <row r="236" spans="1:11" x14ac:dyDescent="0.25">
      <c r="A236" s="271" t="s">
        <v>296</v>
      </c>
      <c r="B236" s="122" t="s">
        <v>297</v>
      </c>
      <c r="C236" s="272">
        <v>14</v>
      </c>
      <c r="D236" s="273">
        <v>2</v>
      </c>
      <c r="E236" s="274">
        <v>30</v>
      </c>
      <c r="F236" s="265">
        <v>15</v>
      </c>
      <c r="G236" s="266">
        <v>2</v>
      </c>
      <c r="H236" s="267">
        <v>30</v>
      </c>
      <c r="I236" s="268">
        <v>11</v>
      </c>
      <c r="J236" s="269">
        <v>2</v>
      </c>
      <c r="K236" s="270">
        <v>50</v>
      </c>
    </row>
    <row r="237" spans="1:11" x14ac:dyDescent="0.25">
      <c r="A237" s="271" t="s">
        <v>298</v>
      </c>
      <c r="B237" s="122" t="s">
        <v>299</v>
      </c>
      <c r="C237" s="262" t="s">
        <v>108</v>
      </c>
      <c r="D237" s="263" t="s">
        <v>108</v>
      </c>
      <c r="E237" s="264" t="s">
        <v>108</v>
      </c>
      <c r="F237" s="265">
        <v>42</v>
      </c>
      <c r="G237" s="266">
        <v>3</v>
      </c>
      <c r="H237" s="267">
        <v>50</v>
      </c>
      <c r="I237" s="268">
        <v>53</v>
      </c>
      <c r="J237" s="269">
        <v>3</v>
      </c>
      <c r="K237" s="270">
        <v>50</v>
      </c>
    </row>
    <row r="238" spans="1:11" x14ac:dyDescent="0.25">
      <c r="A238" s="271" t="s">
        <v>300</v>
      </c>
      <c r="B238" s="122" t="s">
        <v>301</v>
      </c>
      <c r="C238" s="272">
        <v>11</v>
      </c>
      <c r="D238" s="273">
        <v>0</v>
      </c>
      <c r="E238" s="274">
        <v>20</v>
      </c>
      <c r="F238" s="265">
        <v>13</v>
      </c>
      <c r="G238" s="266">
        <v>1</v>
      </c>
      <c r="H238" s="267">
        <v>20</v>
      </c>
      <c r="I238" s="268">
        <v>19</v>
      </c>
      <c r="J238" s="269">
        <v>6</v>
      </c>
      <c r="K238" s="270">
        <v>20</v>
      </c>
    </row>
    <row r="239" spans="1:11" x14ac:dyDescent="0.25">
      <c r="A239" s="271" t="s">
        <v>469</v>
      </c>
      <c r="B239" s="122" t="s">
        <v>470</v>
      </c>
      <c r="C239" s="272">
        <v>4</v>
      </c>
      <c r="D239" s="273">
        <v>0</v>
      </c>
      <c r="E239" s="274">
        <v>10</v>
      </c>
      <c r="F239" s="265">
        <v>1</v>
      </c>
      <c r="G239" s="266">
        <v>0</v>
      </c>
      <c r="H239" s="267">
        <v>10</v>
      </c>
      <c r="I239" s="278" t="s">
        <v>108</v>
      </c>
      <c r="J239" s="279" t="s">
        <v>108</v>
      </c>
      <c r="K239" s="280" t="s">
        <v>108</v>
      </c>
    </row>
    <row r="240" spans="1:11" x14ac:dyDescent="0.25">
      <c r="A240" s="271" t="s">
        <v>302</v>
      </c>
      <c r="B240" s="122" t="s">
        <v>303</v>
      </c>
      <c r="C240" s="272">
        <v>7</v>
      </c>
      <c r="D240" s="273">
        <v>1</v>
      </c>
      <c r="E240" s="274">
        <v>30</v>
      </c>
      <c r="F240" s="265">
        <v>9</v>
      </c>
      <c r="G240" s="266">
        <v>1</v>
      </c>
      <c r="H240" s="267">
        <v>30</v>
      </c>
      <c r="I240" s="268">
        <v>12</v>
      </c>
      <c r="J240" s="269">
        <v>3</v>
      </c>
      <c r="K240" s="270">
        <v>30</v>
      </c>
    </row>
    <row r="241" spans="1:11" x14ac:dyDescent="0.25">
      <c r="A241" s="271" t="s">
        <v>302</v>
      </c>
      <c r="B241" s="122" t="s">
        <v>412</v>
      </c>
      <c r="C241" s="281">
        <v>3</v>
      </c>
      <c r="D241" s="282">
        <v>0</v>
      </c>
      <c r="E241" s="283">
        <v>20</v>
      </c>
      <c r="F241" s="284">
        <v>3</v>
      </c>
      <c r="G241" s="285">
        <v>1</v>
      </c>
      <c r="H241" s="286">
        <v>20</v>
      </c>
      <c r="I241" s="291" t="s">
        <v>108</v>
      </c>
      <c r="J241" s="292" t="s">
        <v>108</v>
      </c>
      <c r="K241" s="293" t="s">
        <v>108</v>
      </c>
    </row>
  </sheetData>
  <sortState ref="A2:K239">
    <sortCondition ref="A2:A239"/>
  </sortState>
  <customSheetViews>
    <customSheetView guid="{297ECEF2-EBC1-4B75-B979-7742B7002760}" topLeftCell="A159">
      <selection activeCell="F193" sqref="F19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1"/>
  <sheetViews>
    <sheetView tabSelected="1" topLeftCell="A166" workbookViewId="0">
      <selection activeCell="C175" sqref="C175"/>
    </sheetView>
  </sheetViews>
  <sheetFormatPr defaultRowHeight="15" x14ac:dyDescent="0.25"/>
  <cols>
    <col min="2" max="2" width="93.140625" bestFit="1" customWidth="1"/>
    <col min="3" max="3" width="12.28515625" customWidth="1"/>
    <col min="4" max="4" width="12.5703125" customWidth="1"/>
    <col min="6" max="6" width="11.28515625" customWidth="1"/>
    <col min="7" max="7" width="12.42578125" customWidth="1"/>
    <col min="9" max="9" width="10.85546875" customWidth="1"/>
    <col min="10" max="10" width="12.140625" customWidth="1"/>
  </cols>
  <sheetData>
    <row r="1" spans="1:11" ht="18.75" x14ac:dyDescent="0.3">
      <c r="A1" s="290" t="s">
        <v>619</v>
      </c>
    </row>
    <row r="2" spans="1:11" x14ac:dyDescent="0.25">
      <c r="A2" t="s">
        <v>620</v>
      </c>
    </row>
    <row r="3" spans="1:11" ht="60" x14ac:dyDescent="0.25">
      <c r="A3" s="250" t="s">
        <v>102</v>
      </c>
      <c r="B3" s="251" t="s">
        <v>101</v>
      </c>
      <c r="C3" s="252" t="s">
        <v>491</v>
      </c>
      <c r="D3" s="253" t="s">
        <v>492</v>
      </c>
      <c r="E3" s="254" t="s">
        <v>493</v>
      </c>
      <c r="F3" s="255" t="s">
        <v>307</v>
      </c>
      <c r="G3" s="256" t="s">
        <v>308</v>
      </c>
      <c r="H3" s="257" t="s">
        <v>309</v>
      </c>
      <c r="I3" s="258" t="s">
        <v>103</v>
      </c>
      <c r="J3" s="259" t="s">
        <v>104</v>
      </c>
      <c r="K3" s="260" t="s">
        <v>105</v>
      </c>
    </row>
    <row r="4" spans="1:11" x14ac:dyDescent="0.25">
      <c r="A4" s="126" t="s">
        <v>110</v>
      </c>
      <c r="B4" s="261" t="s">
        <v>109</v>
      </c>
      <c r="C4" s="262" t="s">
        <v>108</v>
      </c>
      <c r="D4" s="263" t="s">
        <v>108</v>
      </c>
      <c r="E4" s="264" t="s">
        <v>108</v>
      </c>
      <c r="F4" s="265">
        <v>78</v>
      </c>
      <c r="G4" s="266">
        <v>13</v>
      </c>
      <c r="H4" s="267">
        <v>25</v>
      </c>
      <c r="I4" s="268">
        <v>86</v>
      </c>
      <c r="J4" s="269">
        <v>24</v>
      </c>
      <c r="K4" s="270">
        <v>25</v>
      </c>
    </row>
    <row r="5" spans="1:11" x14ac:dyDescent="0.25">
      <c r="A5" s="122" t="s">
        <v>498</v>
      </c>
      <c r="B5" s="271" t="s">
        <v>499</v>
      </c>
      <c r="C5" s="272">
        <v>31</v>
      </c>
      <c r="D5" s="273">
        <v>11</v>
      </c>
      <c r="E5" s="274">
        <v>20</v>
      </c>
      <c r="F5" s="275" t="s">
        <v>108</v>
      </c>
      <c r="G5" s="276" t="s">
        <v>108</v>
      </c>
      <c r="H5" s="277" t="s">
        <v>108</v>
      </c>
      <c r="I5" s="278" t="s">
        <v>108</v>
      </c>
      <c r="J5" s="279" t="s">
        <v>108</v>
      </c>
      <c r="K5" s="280" t="s">
        <v>108</v>
      </c>
    </row>
    <row r="6" spans="1:11" x14ac:dyDescent="0.25">
      <c r="A6" s="122" t="s">
        <v>168</v>
      </c>
      <c r="B6" s="271" t="s">
        <v>167</v>
      </c>
      <c r="C6" s="272">
        <v>135</v>
      </c>
      <c r="D6" s="273">
        <v>24</v>
      </c>
      <c r="E6" s="274">
        <v>50</v>
      </c>
      <c r="F6" s="265">
        <v>122</v>
      </c>
      <c r="G6" s="266">
        <v>32</v>
      </c>
      <c r="H6" s="267">
        <v>45</v>
      </c>
      <c r="I6" s="268">
        <v>87</v>
      </c>
      <c r="J6" s="269">
        <v>5</v>
      </c>
      <c r="K6" s="270">
        <v>30</v>
      </c>
    </row>
    <row r="7" spans="1:11" x14ac:dyDescent="0.25">
      <c r="A7" s="122" t="s">
        <v>555</v>
      </c>
      <c r="B7" s="271" t="s">
        <v>556</v>
      </c>
      <c r="C7" s="272">
        <v>77</v>
      </c>
      <c r="D7" s="273">
        <v>12</v>
      </c>
      <c r="E7" s="274">
        <v>20</v>
      </c>
      <c r="F7" s="275" t="s">
        <v>108</v>
      </c>
      <c r="G7" s="276" t="s">
        <v>108</v>
      </c>
      <c r="H7" s="277" t="s">
        <v>108</v>
      </c>
      <c r="I7" s="278" t="s">
        <v>108</v>
      </c>
      <c r="J7" s="279" t="s">
        <v>108</v>
      </c>
      <c r="K7" s="280" t="s">
        <v>108</v>
      </c>
    </row>
    <row r="8" spans="1:11" x14ac:dyDescent="0.25">
      <c r="A8" s="122" t="s">
        <v>136</v>
      </c>
      <c r="B8" s="271" t="s">
        <v>135</v>
      </c>
      <c r="C8" s="272">
        <v>45</v>
      </c>
      <c r="D8" s="273">
        <v>26</v>
      </c>
      <c r="E8" s="274">
        <v>20</v>
      </c>
      <c r="F8" s="265">
        <v>55</v>
      </c>
      <c r="G8" s="266">
        <v>37</v>
      </c>
      <c r="H8" s="267">
        <v>25</v>
      </c>
      <c r="I8" s="268">
        <v>29</v>
      </c>
      <c r="J8" s="269">
        <v>16</v>
      </c>
      <c r="K8" s="270">
        <v>20</v>
      </c>
    </row>
    <row r="9" spans="1:11" x14ac:dyDescent="0.25">
      <c r="A9" s="122" t="s">
        <v>557</v>
      </c>
      <c r="B9" s="271" t="s">
        <v>558</v>
      </c>
      <c r="C9" s="272">
        <v>18</v>
      </c>
      <c r="D9" s="273">
        <v>6</v>
      </c>
      <c r="E9" s="274">
        <v>15</v>
      </c>
      <c r="F9" s="275" t="s">
        <v>108</v>
      </c>
      <c r="G9" s="276" t="s">
        <v>108</v>
      </c>
      <c r="H9" s="277" t="s">
        <v>108</v>
      </c>
      <c r="I9" s="278" t="s">
        <v>108</v>
      </c>
      <c r="J9" s="279" t="s">
        <v>108</v>
      </c>
      <c r="K9" s="280" t="s">
        <v>108</v>
      </c>
    </row>
    <row r="10" spans="1:11" x14ac:dyDescent="0.25">
      <c r="A10" s="122" t="s">
        <v>573</v>
      </c>
      <c r="B10" s="271" t="s">
        <v>574</v>
      </c>
      <c r="C10" s="272">
        <v>31</v>
      </c>
      <c r="D10" s="273">
        <v>11</v>
      </c>
      <c r="E10" s="274">
        <v>10</v>
      </c>
      <c r="F10" s="275" t="s">
        <v>108</v>
      </c>
      <c r="G10" s="276" t="s">
        <v>108</v>
      </c>
      <c r="H10" s="277" t="s">
        <v>108</v>
      </c>
      <c r="I10" s="278" t="s">
        <v>108</v>
      </c>
      <c r="J10" s="279" t="s">
        <v>108</v>
      </c>
      <c r="K10" s="280" t="s">
        <v>108</v>
      </c>
    </row>
    <row r="11" spans="1:11" x14ac:dyDescent="0.25">
      <c r="A11" s="122" t="s">
        <v>575</v>
      </c>
      <c r="B11" s="271" t="s">
        <v>576</v>
      </c>
      <c r="C11" s="272">
        <v>23</v>
      </c>
      <c r="D11" s="273">
        <v>7</v>
      </c>
      <c r="E11" s="274">
        <v>10</v>
      </c>
      <c r="F11" s="275" t="s">
        <v>108</v>
      </c>
      <c r="G11" s="276" t="s">
        <v>108</v>
      </c>
      <c r="H11" s="277" t="s">
        <v>108</v>
      </c>
      <c r="I11" s="278" t="s">
        <v>108</v>
      </c>
      <c r="J11" s="279" t="s">
        <v>108</v>
      </c>
      <c r="K11" s="280" t="s">
        <v>108</v>
      </c>
    </row>
    <row r="12" spans="1:11" x14ac:dyDescent="0.25">
      <c r="A12" s="122" t="s">
        <v>156</v>
      </c>
      <c r="B12" s="271" t="s">
        <v>155</v>
      </c>
      <c r="C12" s="272">
        <v>7</v>
      </c>
      <c r="D12" s="273">
        <v>0</v>
      </c>
      <c r="E12" s="274">
        <v>10</v>
      </c>
      <c r="F12" s="265">
        <v>5</v>
      </c>
      <c r="G12" s="266">
        <v>0</v>
      </c>
      <c r="H12" s="267">
        <v>20</v>
      </c>
      <c r="I12" s="268">
        <v>3</v>
      </c>
      <c r="J12" s="269">
        <v>1</v>
      </c>
      <c r="K12" s="270">
        <v>20</v>
      </c>
    </row>
    <row r="13" spans="1:11" x14ac:dyDescent="0.25">
      <c r="A13" s="122" t="s">
        <v>164</v>
      </c>
      <c r="B13" s="271" t="s">
        <v>163</v>
      </c>
      <c r="C13" s="262" t="s">
        <v>108</v>
      </c>
      <c r="D13" s="263" t="s">
        <v>108</v>
      </c>
      <c r="E13" s="264" t="s">
        <v>108</v>
      </c>
      <c r="F13" s="265">
        <v>4</v>
      </c>
      <c r="G13" s="266">
        <v>1</v>
      </c>
      <c r="H13" s="267">
        <v>10</v>
      </c>
      <c r="I13" s="268">
        <v>4</v>
      </c>
      <c r="J13" s="269">
        <v>1</v>
      </c>
      <c r="K13" s="270">
        <v>10</v>
      </c>
    </row>
    <row r="14" spans="1:11" x14ac:dyDescent="0.25">
      <c r="A14" s="122" t="s">
        <v>234</v>
      </c>
      <c r="B14" s="271" t="s">
        <v>233</v>
      </c>
      <c r="C14" s="262" t="s">
        <v>108</v>
      </c>
      <c r="D14" s="263" t="s">
        <v>108</v>
      </c>
      <c r="E14" s="264" t="s">
        <v>108</v>
      </c>
      <c r="F14" s="265">
        <v>15</v>
      </c>
      <c r="G14" s="266">
        <v>1</v>
      </c>
      <c r="H14" s="267">
        <v>10</v>
      </c>
      <c r="I14" s="268">
        <v>15</v>
      </c>
      <c r="J14" s="269">
        <v>3</v>
      </c>
      <c r="K14" s="270">
        <v>10</v>
      </c>
    </row>
    <row r="15" spans="1:11" x14ac:dyDescent="0.25">
      <c r="A15" s="122" t="s">
        <v>188</v>
      </c>
      <c r="B15" s="271" t="s">
        <v>187</v>
      </c>
      <c r="C15" s="272">
        <v>24</v>
      </c>
      <c r="D15" s="273">
        <v>2</v>
      </c>
      <c r="E15" s="274">
        <v>15</v>
      </c>
      <c r="F15" s="265">
        <v>13</v>
      </c>
      <c r="G15" s="266">
        <v>2</v>
      </c>
      <c r="H15" s="267">
        <v>15</v>
      </c>
      <c r="I15" s="268">
        <v>11</v>
      </c>
      <c r="J15" s="269">
        <v>1</v>
      </c>
      <c r="K15" s="270">
        <v>15</v>
      </c>
    </row>
    <row r="16" spans="1:11" x14ac:dyDescent="0.25">
      <c r="A16" s="122" t="s">
        <v>118</v>
      </c>
      <c r="B16" s="271" t="s">
        <v>117</v>
      </c>
      <c r="C16" s="272">
        <v>44</v>
      </c>
      <c r="D16" s="273">
        <v>4</v>
      </c>
      <c r="E16" s="274">
        <v>10</v>
      </c>
      <c r="F16" s="265">
        <v>29</v>
      </c>
      <c r="G16" s="266">
        <v>2</v>
      </c>
      <c r="H16" s="267">
        <v>10</v>
      </c>
      <c r="I16" s="268">
        <v>20</v>
      </c>
      <c r="J16" s="269">
        <v>6</v>
      </c>
      <c r="K16" s="270">
        <v>10</v>
      </c>
    </row>
    <row r="17" spans="1:11" x14ac:dyDescent="0.25">
      <c r="A17" s="122" t="s">
        <v>280</v>
      </c>
      <c r="B17" s="271" t="s">
        <v>279</v>
      </c>
      <c r="C17" s="272">
        <v>35</v>
      </c>
      <c r="D17" s="273">
        <v>1</v>
      </c>
      <c r="E17" s="274">
        <v>10</v>
      </c>
      <c r="F17" s="265">
        <v>20</v>
      </c>
      <c r="G17" s="266">
        <v>2</v>
      </c>
      <c r="H17" s="267">
        <v>10</v>
      </c>
      <c r="I17" s="268">
        <v>21</v>
      </c>
      <c r="J17" s="269">
        <v>3</v>
      </c>
      <c r="K17" s="270">
        <v>10</v>
      </c>
    </row>
    <row r="18" spans="1:11" x14ac:dyDescent="0.25">
      <c r="A18" s="122" t="s">
        <v>509</v>
      </c>
      <c r="B18" s="271" t="s">
        <v>510</v>
      </c>
      <c r="C18" s="272">
        <v>62</v>
      </c>
      <c r="D18" s="273">
        <v>11</v>
      </c>
      <c r="E18" s="274">
        <v>15</v>
      </c>
      <c r="F18" s="275" t="s">
        <v>108</v>
      </c>
      <c r="G18" s="276" t="s">
        <v>108</v>
      </c>
      <c r="H18" s="277" t="s">
        <v>108</v>
      </c>
      <c r="I18" s="278" t="s">
        <v>108</v>
      </c>
      <c r="J18" s="279" t="s">
        <v>108</v>
      </c>
      <c r="K18" s="280" t="s">
        <v>108</v>
      </c>
    </row>
    <row r="19" spans="1:11" x14ac:dyDescent="0.25">
      <c r="A19" s="122" t="s">
        <v>559</v>
      </c>
      <c r="B19" s="271" t="s">
        <v>560</v>
      </c>
      <c r="C19" s="272">
        <v>122</v>
      </c>
      <c r="D19" s="273">
        <v>23</v>
      </c>
      <c r="E19" s="274">
        <v>20</v>
      </c>
      <c r="F19" s="275" t="s">
        <v>108</v>
      </c>
      <c r="G19" s="276" t="s">
        <v>108</v>
      </c>
      <c r="H19" s="277" t="s">
        <v>108</v>
      </c>
      <c r="I19" s="278" t="s">
        <v>108</v>
      </c>
      <c r="J19" s="279" t="s">
        <v>108</v>
      </c>
      <c r="K19" s="280" t="s">
        <v>108</v>
      </c>
    </row>
    <row r="20" spans="1:11" x14ac:dyDescent="0.25">
      <c r="A20" s="122" t="s">
        <v>142</v>
      </c>
      <c r="B20" s="271" t="s">
        <v>141</v>
      </c>
      <c r="C20" s="262" t="s">
        <v>108</v>
      </c>
      <c r="D20" s="263" t="s">
        <v>108</v>
      </c>
      <c r="E20" s="264" t="s">
        <v>108</v>
      </c>
      <c r="F20" s="265">
        <v>88</v>
      </c>
      <c r="G20" s="266">
        <v>18</v>
      </c>
      <c r="H20" s="267">
        <v>14</v>
      </c>
      <c r="I20" s="268">
        <v>83</v>
      </c>
      <c r="J20" s="269">
        <v>13</v>
      </c>
      <c r="K20" s="270">
        <v>12</v>
      </c>
    </row>
    <row r="21" spans="1:11" x14ac:dyDescent="0.25">
      <c r="A21" s="122" t="s">
        <v>409</v>
      </c>
      <c r="B21" s="271" t="s">
        <v>408</v>
      </c>
      <c r="C21" s="272">
        <v>42</v>
      </c>
      <c r="D21" s="273">
        <v>11</v>
      </c>
      <c r="E21" s="274">
        <v>100</v>
      </c>
      <c r="F21" s="265">
        <v>35</v>
      </c>
      <c r="G21" s="266">
        <v>7</v>
      </c>
      <c r="H21" s="267">
        <v>100</v>
      </c>
      <c r="I21" s="278" t="s">
        <v>108</v>
      </c>
      <c r="J21" s="279" t="s">
        <v>108</v>
      </c>
      <c r="K21" s="280" t="s">
        <v>108</v>
      </c>
    </row>
    <row r="22" spans="1:11" x14ac:dyDescent="0.25">
      <c r="A22" s="122" t="s">
        <v>186</v>
      </c>
      <c r="B22" s="271" t="s">
        <v>185</v>
      </c>
      <c r="C22" s="272">
        <v>41</v>
      </c>
      <c r="D22" s="273">
        <v>7</v>
      </c>
      <c r="E22" s="274">
        <v>30</v>
      </c>
      <c r="F22" s="265">
        <v>34</v>
      </c>
      <c r="G22" s="266">
        <v>7</v>
      </c>
      <c r="H22" s="267">
        <v>30</v>
      </c>
      <c r="I22" s="268">
        <v>52</v>
      </c>
      <c r="J22" s="269">
        <v>6</v>
      </c>
      <c r="K22" s="270">
        <v>30</v>
      </c>
    </row>
    <row r="23" spans="1:11" x14ac:dyDescent="0.25">
      <c r="A23" s="122" t="s">
        <v>107</v>
      </c>
      <c r="B23" s="271" t="s">
        <v>106</v>
      </c>
      <c r="C23" s="272">
        <v>36</v>
      </c>
      <c r="D23" s="273">
        <v>6</v>
      </c>
      <c r="E23" s="274">
        <v>20</v>
      </c>
      <c r="F23" s="265">
        <v>33</v>
      </c>
      <c r="G23" s="266">
        <v>5</v>
      </c>
      <c r="H23" s="267">
        <v>20</v>
      </c>
      <c r="I23" s="268">
        <v>15</v>
      </c>
      <c r="J23" s="269">
        <v>3</v>
      </c>
      <c r="K23" s="270">
        <v>20</v>
      </c>
    </row>
    <row r="24" spans="1:11" x14ac:dyDescent="0.25">
      <c r="A24" s="122" t="s">
        <v>260</v>
      </c>
      <c r="B24" s="271" t="s">
        <v>259</v>
      </c>
      <c r="C24" s="272">
        <v>51</v>
      </c>
      <c r="D24" s="273">
        <v>5</v>
      </c>
      <c r="E24" s="274">
        <v>20</v>
      </c>
      <c r="F24" s="265">
        <v>49</v>
      </c>
      <c r="G24" s="266">
        <v>5</v>
      </c>
      <c r="H24" s="267">
        <v>15</v>
      </c>
      <c r="I24" s="268">
        <v>57</v>
      </c>
      <c r="J24" s="269">
        <v>5</v>
      </c>
      <c r="K24" s="270">
        <v>12</v>
      </c>
    </row>
    <row r="25" spans="1:11" x14ac:dyDescent="0.25">
      <c r="A25" s="122" t="s">
        <v>124</v>
      </c>
      <c r="B25" s="271" t="s">
        <v>123</v>
      </c>
      <c r="C25" s="272">
        <v>8</v>
      </c>
      <c r="D25" s="273">
        <v>2</v>
      </c>
      <c r="E25" s="274">
        <v>20</v>
      </c>
      <c r="F25" s="265">
        <v>9</v>
      </c>
      <c r="G25" s="266">
        <v>3</v>
      </c>
      <c r="H25" s="267">
        <v>15</v>
      </c>
      <c r="I25" s="268">
        <v>8</v>
      </c>
      <c r="J25" s="269">
        <v>0</v>
      </c>
      <c r="K25" s="270">
        <v>12</v>
      </c>
    </row>
    <row r="26" spans="1:11" x14ac:dyDescent="0.25">
      <c r="A26" s="122" t="s">
        <v>407</v>
      </c>
      <c r="B26" s="271" t="s">
        <v>406</v>
      </c>
      <c r="C26" s="262" t="s">
        <v>108</v>
      </c>
      <c r="D26" s="263" t="s">
        <v>108</v>
      </c>
      <c r="E26" s="264" t="s">
        <v>108</v>
      </c>
      <c r="F26" s="265">
        <v>10</v>
      </c>
      <c r="G26" s="266">
        <v>1</v>
      </c>
      <c r="H26" s="267">
        <v>20</v>
      </c>
      <c r="I26" s="278" t="s">
        <v>108</v>
      </c>
      <c r="J26" s="279" t="s">
        <v>108</v>
      </c>
      <c r="K26" s="280" t="s">
        <v>108</v>
      </c>
    </row>
    <row r="27" spans="1:11" x14ac:dyDescent="0.25">
      <c r="A27" s="122" t="s">
        <v>297</v>
      </c>
      <c r="B27" s="271" t="s">
        <v>296</v>
      </c>
      <c r="C27" s="272">
        <v>14</v>
      </c>
      <c r="D27" s="273">
        <v>2</v>
      </c>
      <c r="E27" s="274">
        <v>30</v>
      </c>
      <c r="F27" s="265">
        <v>15</v>
      </c>
      <c r="G27" s="266">
        <v>2</v>
      </c>
      <c r="H27" s="267">
        <v>30</v>
      </c>
      <c r="I27" s="268">
        <v>11</v>
      </c>
      <c r="J27" s="269">
        <v>2</v>
      </c>
      <c r="K27" s="270">
        <v>50</v>
      </c>
    </row>
    <row r="28" spans="1:11" x14ac:dyDescent="0.25">
      <c r="A28" s="122" t="s">
        <v>122</v>
      </c>
      <c r="B28" s="271" t="s">
        <v>121</v>
      </c>
      <c r="C28" s="272">
        <v>70</v>
      </c>
      <c r="D28" s="273">
        <v>13</v>
      </c>
      <c r="E28" s="274">
        <v>30</v>
      </c>
      <c r="F28" s="265">
        <v>63</v>
      </c>
      <c r="G28" s="266">
        <v>10</v>
      </c>
      <c r="H28" s="267">
        <v>30</v>
      </c>
      <c r="I28" s="268">
        <v>46</v>
      </c>
      <c r="J28" s="269">
        <v>12</v>
      </c>
      <c r="K28" s="270">
        <v>30</v>
      </c>
    </row>
    <row r="29" spans="1:11" x14ac:dyDescent="0.25">
      <c r="A29" s="122" t="s">
        <v>150</v>
      </c>
      <c r="B29" s="271" t="s">
        <v>149</v>
      </c>
      <c r="C29" s="272">
        <v>51</v>
      </c>
      <c r="D29" s="273">
        <v>1</v>
      </c>
      <c r="E29" s="274">
        <v>30</v>
      </c>
      <c r="F29" s="265">
        <v>60</v>
      </c>
      <c r="G29" s="266">
        <v>7</v>
      </c>
      <c r="H29" s="267">
        <v>30</v>
      </c>
      <c r="I29" s="268">
        <v>37</v>
      </c>
      <c r="J29" s="269">
        <v>2</v>
      </c>
      <c r="K29" s="270">
        <v>30</v>
      </c>
    </row>
    <row r="30" spans="1:11" x14ac:dyDescent="0.25">
      <c r="A30" s="122" t="s">
        <v>262</v>
      </c>
      <c r="B30" s="271" t="s">
        <v>261</v>
      </c>
      <c r="C30" s="272">
        <v>35</v>
      </c>
      <c r="D30" s="273">
        <v>9</v>
      </c>
      <c r="E30" s="274">
        <v>30</v>
      </c>
      <c r="F30" s="265">
        <v>31</v>
      </c>
      <c r="G30" s="266">
        <v>7</v>
      </c>
      <c r="H30" s="267">
        <v>30</v>
      </c>
      <c r="I30" s="268">
        <v>24</v>
      </c>
      <c r="J30" s="269">
        <v>5</v>
      </c>
      <c r="K30" s="270">
        <v>30</v>
      </c>
    </row>
    <row r="31" spans="1:11" x14ac:dyDescent="0.25">
      <c r="A31" s="122" t="s">
        <v>411</v>
      </c>
      <c r="B31" s="271" t="s">
        <v>410</v>
      </c>
      <c r="C31" s="272">
        <v>44</v>
      </c>
      <c r="D31" s="273">
        <v>9</v>
      </c>
      <c r="E31" s="274">
        <v>40</v>
      </c>
      <c r="F31" s="265">
        <v>25</v>
      </c>
      <c r="G31" s="266">
        <v>8</v>
      </c>
      <c r="H31" s="267">
        <v>40</v>
      </c>
      <c r="I31" s="278" t="s">
        <v>108</v>
      </c>
      <c r="J31" s="279" t="s">
        <v>108</v>
      </c>
      <c r="K31" s="280" t="s">
        <v>108</v>
      </c>
    </row>
    <row r="32" spans="1:11" x14ac:dyDescent="0.25">
      <c r="A32" s="122" t="s">
        <v>242</v>
      </c>
      <c r="B32" s="271" t="s">
        <v>241</v>
      </c>
      <c r="C32" s="262" t="s">
        <v>108</v>
      </c>
      <c r="D32" s="263" t="s">
        <v>108</v>
      </c>
      <c r="E32" s="264" t="s">
        <v>108</v>
      </c>
      <c r="F32" s="265">
        <v>4</v>
      </c>
      <c r="G32" s="266">
        <v>2</v>
      </c>
      <c r="H32" s="267">
        <v>30</v>
      </c>
      <c r="I32" s="268">
        <v>13</v>
      </c>
      <c r="J32" s="269">
        <v>3</v>
      </c>
      <c r="K32" s="270">
        <v>20</v>
      </c>
    </row>
    <row r="33" spans="1:11" x14ac:dyDescent="0.25">
      <c r="A33" s="122" t="s">
        <v>170</v>
      </c>
      <c r="B33" s="271" t="s">
        <v>169</v>
      </c>
      <c r="C33" s="272">
        <v>101</v>
      </c>
      <c r="D33" s="273">
        <v>18</v>
      </c>
      <c r="E33" s="274">
        <v>935</v>
      </c>
      <c r="F33" s="265">
        <v>72</v>
      </c>
      <c r="G33" s="266">
        <v>16</v>
      </c>
      <c r="H33" s="267">
        <v>100</v>
      </c>
      <c r="I33" s="268">
        <v>83</v>
      </c>
      <c r="J33" s="269">
        <v>8</v>
      </c>
      <c r="K33" s="270">
        <v>250</v>
      </c>
    </row>
    <row r="34" spans="1:11" x14ac:dyDescent="0.25">
      <c r="A34" s="122" t="s">
        <v>403</v>
      </c>
      <c r="B34" s="271" t="s">
        <v>402</v>
      </c>
      <c r="C34" s="272">
        <v>31</v>
      </c>
      <c r="D34" s="273">
        <v>5</v>
      </c>
      <c r="E34" s="274">
        <v>10</v>
      </c>
      <c r="F34" s="265">
        <v>24</v>
      </c>
      <c r="G34" s="266">
        <v>3</v>
      </c>
      <c r="H34" s="267">
        <v>10</v>
      </c>
      <c r="I34" s="278" t="s">
        <v>108</v>
      </c>
      <c r="J34" s="279" t="s">
        <v>108</v>
      </c>
      <c r="K34" s="280" t="s">
        <v>108</v>
      </c>
    </row>
    <row r="35" spans="1:11" x14ac:dyDescent="0.25">
      <c r="A35" s="122" t="s">
        <v>511</v>
      </c>
      <c r="B35" s="271" t="s">
        <v>512</v>
      </c>
      <c r="C35" s="272">
        <v>33</v>
      </c>
      <c r="D35" s="273">
        <v>3</v>
      </c>
      <c r="E35" s="274">
        <v>20</v>
      </c>
      <c r="F35" s="275" t="s">
        <v>108</v>
      </c>
      <c r="G35" s="276" t="s">
        <v>108</v>
      </c>
      <c r="H35" s="277" t="s">
        <v>108</v>
      </c>
      <c r="I35" s="278" t="s">
        <v>108</v>
      </c>
      <c r="J35" s="279" t="s">
        <v>108</v>
      </c>
      <c r="K35" s="280" t="s">
        <v>108</v>
      </c>
    </row>
    <row r="36" spans="1:11" x14ac:dyDescent="0.25">
      <c r="A36" s="122" t="s">
        <v>343</v>
      </c>
      <c r="B36" s="271" t="s">
        <v>342</v>
      </c>
      <c r="C36" s="272">
        <v>1108</v>
      </c>
      <c r="D36" s="273">
        <v>303</v>
      </c>
      <c r="E36" s="274">
        <v>150</v>
      </c>
      <c r="F36" s="265">
        <v>931</v>
      </c>
      <c r="G36" s="266">
        <v>220</v>
      </c>
      <c r="H36" s="267">
        <v>100</v>
      </c>
      <c r="I36" s="278" t="s">
        <v>108</v>
      </c>
      <c r="J36" s="279" t="s">
        <v>108</v>
      </c>
      <c r="K36" s="280" t="s">
        <v>108</v>
      </c>
    </row>
    <row r="37" spans="1:11" x14ac:dyDescent="0.25">
      <c r="A37" s="122" t="s">
        <v>553</v>
      </c>
      <c r="B37" s="271" t="s">
        <v>554</v>
      </c>
      <c r="C37" s="272">
        <v>8</v>
      </c>
      <c r="D37" s="273">
        <v>0</v>
      </c>
      <c r="E37" s="274">
        <v>10</v>
      </c>
      <c r="F37" s="275" t="s">
        <v>108</v>
      </c>
      <c r="G37" s="276" t="s">
        <v>108</v>
      </c>
      <c r="H37" s="277" t="s">
        <v>108</v>
      </c>
      <c r="I37" s="278" t="s">
        <v>108</v>
      </c>
      <c r="J37" s="279" t="s">
        <v>108</v>
      </c>
      <c r="K37" s="280" t="s">
        <v>108</v>
      </c>
    </row>
    <row r="38" spans="1:11" x14ac:dyDescent="0.25">
      <c r="A38" s="122" t="s">
        <v>452</v>
      </c>
      <c r="B38" s="271" t="s">
        <v>451</v>
      </c>
      <c r="C38" s="262" t="s">
        <v>108</v>
      </c>
      <c r="D38" s="263" t="s">
        <v>108</v>
      </c>
      <c r="E38" s="264" t="s">
        <v>108</v>
      </c>
      <c r="F38" s="265">
        <v>9</v>
      </c>
      <c r="G38" s="266">
        <v>0</v>
      </c>
      <c r="H38" s="267">
        <v>10</v>
      </c>
      <c r="I38" s="278" t="s">
        <v>108</v>
      </c>
      <c r="J38" s="279" t="s">
        <v>108</v>
      </c>
      <c r="K38" s="280" t="s">
        <v>108</v>
      </c>
    </row>
    <row r="39" spans="1:11" x14ac:dyDescent="0.25">
      <c r="A39" s="122" t="s">
        <v>230</v>
      </c>
      <c r="B39" s="271" t="s">
        <v>229</v>
      </c>
      <c r="C39" s="272">
        <v>4</v>
      </c>
      <c r="D39" s="273">
        <v>0</v>
      </c>
      <c r="E39" s="274">
        <v>20</v>
      </c>
      <c r="F39" s="265">
        <v>2</v>
      </c>
      <c r="G39" s="266">
        <v>1</v>
      </c>
      <c r="H39" s="267">
        <v>20</v>
      </c>
      <c r="I39" s="268">
        <v>5</v>
      </c>
      <c r="J39" s="269">
        <v>0</v>
      </c>
      <c r="K39" s="270">
        <v>20</v>
      </c>
    </row>
    <row r="40" spans="1:11" x14ac:dyDescent="0.25">
      <c r="A40" s="122" t="s">
        <v>496</v>
      </c>
      <c r="B40" s="271" t="s">
        <v>497</v>
      </c>
      <c r="C40" s="272">
        <v>7</v>
      </c>
      <c r="D40" s="273">
        <v>2</v>
      </c>
      <c r="E40" s="274">
        <v>15</v>
      </c>
      <c r="F40" s="275" t="s">
        <v>108</v>
      </c>
      <c r="G40" s="276" t="s">
        <v>108</v>
      </c>
      <c r="H40" s="277" t="s">
        <v>108</v>
      </c>
      <c r="I40" s="278" t="s">
        <v>108</v>
      </c>
      <c r="J40" s="279" t="s">
        <v>108</v>
      </c>
      <c r="K40" s="280" t="s">
        <v>108</v>
      </c>
    </row>
    <row r="41" spans="1:11" x14ac:dyDescent="0.25">
      <c r="A41" s="122" t="s">
        <v>389</v>
      </c>
      <c r="B41" s="271" t="s">
        <v>388</v>
      </c>
      <c r="C41" s="272">
        <v>30</v>
      </c>
      <c r="D41" s="273">
        <v>2</v>
      </c>
      <c r="E41" s="274">
        <v>15</v>
      </c>
      <c r="F41" s="265">
        <v>28</v>
      </c>
      <c r="G41" s="266">
        <v>3</v>
      </c>
      <c r="H41" s="267">
        <v>10</v>
      </c>
      <c r="I41" s="278" t="s">
        <v>108</v>
      </c>
      <c r="J41" s="279" t="s">
        <v>108</v>
      </c>
      <c r="K41" s="280" t="s">
        <v>108</v>
      </c>
    </row>
    <row r="42" spans="1:11" x14ac:dyDescent="0.25">
      <c r="A42" s="122" t="s">
        <v>345</v>
      </c>
      <c r="B42" s="271" t="s">
        <v>344</v>
      </c>
      <c r="C42" s="272">
        <v>3</v>
      </c>
      <c r="D42" s="273">
        <v>0</v>
      </c>
      <c r="E42" s="274">
        <v>10</v>
      </c>
      <c r="F42" s="265">
        <v>6</v>
      </c>
      <c r="G42" s="266">
        <v>1</v>
      </c>
      <c r="H42" s="267">
        <v>10</v>
      </c>
      <c r="I42" s="278" t="s">
        <v>108</v>
      </c>
      <c r="J42" s="279" t="s">
        <v>108</v>
      </c>
      <c r="K42" s="280" t="s">
        <v>108</v>
      </c>
    </row>
    <row r="43" spans="1:11" x14ac:dyDescent="0.25">
      <c r="A43" s="122" t="s">
        <v>347</v>
      </c>
      <c r="B43" s="271" t="s">
        <v>346</v>
      </c>
      <c r="C43" s="262" t="s">
        <v>108</v>
      </c>
      <c r="D43" s="263" t="s">
        <v>108</v>
      </c>
      <c r="E43" s="264" t="s">
        <v>108</v>
      </c>
      <c r="F43" s="265">
        <v>6</v>
      </c>
      <c r="G43" s="266">
        <v>1</v>
      </c>
      <c r="H43" s="267">
        <v>5</v>
      </c>
      <c r="I43" s="278" t="s">
        <v>108</v>
      </c>
      <c r="J43" s="279" t="s">
        <v>108</v>
      </c>
      <c r="K43" s="280" t="s">
        <v>108</v>
      </c>
    </row>
    <row r="44" spans="1:11" x14ac:dyDescent="0.25">
      <c r="A44" s="122" t="s">
        <v>348</v>
      </c>
      <c r="B44" s="271" t="s">
        <v>346</v>
      </c>
      <c r="C44" s="262" t="s">
        <v>108</v>
      </c>
      <c r="D44" s="263" t="s">
        <v>108</v>
      </c>
      <c r="E44" s="264" t="s">
        <v>108</v>
      </c>
      <c r="F44" s="265">
        <v>2</v>
      </c>
      <c r="G44" s="266">
        <v>0</v>
      </c>
      <c r="H44" s="267" t="s">
        <v>310</v>
      </c>
      <c r="I44" s="278" t="s">
        <v>108</v>
      </c>
      <c r="J44" s="279" t="s">
        <v>108</v>
      </c>
      <c r="K44" s="280" t="s">
        <v>108</v>
      </c>
    </row>
    <row r="45" spans="1:11" x14ac:dyDescent="0.25">
      <c r="A45" s="122" t="s">
        <v>276</v>
      </c>
      <c r="B45" s="271" t="s">
        <v>275</v>
      </c>
      <c r="C45" s="272">
        <v>54</v>
      </c>
      <c r="D45" s="273">
        <v>10</v>
      </c>
      <c r="E45" s="274">
        <v>50</v>
      </c>
      <c r="F45" s="265">
        <v>55</v>
      </c>
      <c r="G45" s="266">
        <v>9</v>
      </c>
      <c r="H45" s="267">
        <v>10</v>
      </c>
      <c r="I45" s="268">
        <v>58</v>
      </c>
      <c r="J45" s="269">
        <v>12</v>
      </c>
      <c r="K45" s="270">
        <v>10</v>
      </c>
    </row>
    <row r="46" spans="1:11" x14ac:dyDescent="0.25">
      <c r="A46" s="122" t="s">
        <v>354</v>
      </c>
      <c r="B46" s="271" t="s">
        <v>353</v>
      </c>
      <c r="C46" s="272">
        <v>84</v>
      </c>
      <c r="D46" s="273">
        <v>27</v>
      </c>
      <c r="E46" s="274">
        <v>50</v>
      </c>
      <c r="F46" s="265">
        <v>53</v>
      </c>
      <c r="G46" s="266">
        <v>17</v>
      </c>
      <c r="H46" s="267">
        <v>50</v>
      </c>
      <c r="I46" s="278" t="s">
        <v>108</v>
      </c>
      <c r="J46" s="279" t="s">
        <v>108</v>
      </c>
      <c r="K46" s="280" t="s">
        <v>108</v>
      </c>
    </row>
    <row r="47" spans="1:11" x14ac:dyDescent="0.25">
      <c r="A47" s="122" t="s">
        <v>352</v>
      </c>
      <c r="B47" s="271" t="s">
        <v>351</v>
      </c>
      <c r="C47" s="272">
        <v>20</v>
      </c>
      <c r="D47" s="273">
        <v>5</v>
      </c>
      <c r="E47" s="274">
        <v>20</v>
      </c>
      <c r="F47" s="265">
        <v>11</v>
      </c>
      <c r="G47" s="266">
        <v>2</v>
      </c>
      <c r="H47" s="267">
        <v>20</v>
      </c>
      <c r="I47" s="278" t="s">
        <v>108</v>
      </c>
      <c r="J47" s="279" t="s">
        <v>108</v>
      </c>
      <c r="K47" s="280" t="s">
        <v>108</v>
      </c>
    </row>
    <row r="48" spans="1:11" x14ac:dyDescent="0.25">
      <c r="A48" s="122" t="s">
        <v>350</v>
      </c>
      <c r="B48" s="271" t="s">
        <v>349</v>
      </c>
      <c r="C48" s="272">
        <v>8</v>
      </c>
      <c r="D48" s="273">
        <v>1</v>
      </c>
      <c r="E48" s="274">
        <v>20</v>
      </c>
      <c r="F48" s="265">
        <v>3</v>
      </c>
      <c r="G48" s="266">
        <v>1</v>
      </c>
      <c r="H48" s="267">
        <v>20</v>
      </c>
      <c r="I48" s="278" t="s">
        <v>108</v>
      </c>
      <c r="J48" s="279" t="s">
        <v>108</v>
      </c>
      <c r="K48" s="280" t="s">
        <v>108</v>
      </c>
    </row>
    <row r="49" spans="1:11" x14ac:dyDescent="0.25">
      <c r="A49" s="122" t="s">
        <v>502</v>
      </c>
      <c r="B49" s="271" t="s">
        <v>425</v>
      </c>
      <c r="C49" s="272">
        <v>5</v>
      </c>
      <c r="D49" s="273">
        <v>1</v>
      </c>
      <c r="E49" s="274">
        <v>20</v>
      </c>
      <c r="F49" s="275" t="s">
        <v>108</v>
      </c>
      <c r="G49" s="276" t="s">
        <v>108</v>
      </c>
      <c r="H49" s="277" t="s">
        <v>108</v>
      </c>
      <c r="I49" s="278" t="s">
        <v>108</v>
      </c>
      <c r="J49" s="279" t="s">
        <v>108</v>
      </c>
      <c r="K49" s="280" t="s">
        <v>108</v>
      </c>
    </row>
    <row r="50" spans="1:11" x14ac:dyDescent="0.25">
      <c r="A50" s="122" t="s">
        <v>472</v>
      </c>
      <c r="B50" s="271" t="s">
        <v>471</v>
      </c>
      <c r="C50" s="272">
        <v>4</v>
      </c>
      <c r="D50" s="273">
        <v>0</v>
      </c>
      <c r="E50" s="274">
        <v>20</v>
      </c>
      <c r="F50" s="265">
        <v>1</v>
      </c>
      <c r="G50" s="266">
        <v>0</v>
      </c>
      <c r="H50" s="267">
        <v>20</v>
      </c>
      <c r="I50" s="278" t="s">
        <v>108</v>
      </c>
      <c r="J50" s="279" t="s">
        <v>108</v>
      </c>
      <c r="K50" s="280" t="s">
        <v>108</v>
      </c>
    </row>
    <row r="51" spans="1:11" x14ac:dyDescent="0.25">
      <c r="A51" s="122" t="s">
        <v>442</v>
      </c>
      <c r="B51" s="271" t="s">
        <v>441</v>
      </c>
      <c r="C51" s="272">
        <v>2</v>
      </c>
      <c r="D51" s="273">
        <v>0</v>
      </c>
      <c r="E51" s="274">
        <v>10</v>
      </c>
      <c r="F51" s="265">
        <v>2</v>
      </c>
      <c r="G51" s="266">
        <v>0</v>
      </c>
      <c r="H51" s="267">
        <v>10</v>
      </c>
      <c r="I51" s="278" t="s">
        <v>108</v>
      </c>
      <c r="J51" s="279" t="s">
        <v>108</v>
      </c>
      <c r="K51" s="280" t="s">
        <v>108</v>
      </c>
    </row>
    <row r="52" spans="1:11" x14ac:dyDescent="0.25">
      <c r="A52" s="122" t="s">
        <v>416</v>
      </c>
      <c r="B52" s="271" t="s">
        <v>415</v>
      </c>
      <c r="C52" s="262" t="s">
        <v>108</v>
      </c>
      <c r="D52" s="263" t="s">
        <v>108</v>
      </c>
      <c r="E52" s="264" t="s">
        <v>108</v>
      </c>
      <c r="F52" s="265">
        <v>0</v>
      </c>
      <c r="G52" s="266">
        <v>0</v>
      </c>
      <c r="H52" s="267">
        <v>20</v>
      </c>
      <c r="I52" s="278" t="s">
        <v>108</v>
      </c>
      <c r="J52" s="279" t="s">
        <v>108</v>
      </c>
      <c r="K52" s="280" t="s">
        <v>108</v>
      </c>
    </row>
    <row r="53" spans="1:11" x14ac:dyDescent="0.25">
      <c r="A53" s="122" t="s">
        <v>258</v>
      </c>
      <c r="B53" s="271" t="s">
        <v>257</v>
      </c>
      <c r="C53" s="272">
        <v>22</v>
      </c>
      <c r="D53" s="273">
        <v>2</v>
      </c>
      <c r="E53" s="274">
        <v>100</v>
      </c>
      <c r="F53" s="265">
        <v>24</v>
      </c>
      <c r="G53" s="266">
        <v>4</v>
      </c>
      <c r="H53" s="267">
        <v>8</v>
      </c>
      <c r="I53" s="268">
        <v>16</v>
      </c>
      <c r="J53" s="269">
        <v>4</v>
      </c>
      <c r="K53" s="270">
        <v>8</v>
      </c>
    </row>
    <row r="54" spans="1:11" x14ac:dyDescent="0.25">
      <c r="A54" s="122" t="s">
        <v>120</v>
      </c>
      <c r="B54" s="271" t="s">
        <v>119</v>
      </c>
      <c r="C54" s="272">
        <v>40</v>
      </c>
      <c r="D54" s="273">
        <v>5</v>
      </c>
      <c r="E54" s="274">
        <v>50</v>
      </c>
      <c r="F54" s="265">
        <v>34</v>
      </c>
      <c r="G54" s="266">
        <v>4</v>
      </c>
      <c r="H54" s="267">
        <v>30</v>
      </c>
      <c r="I54" s="268">
        <v>29</v>
      </c>
      <c r="J54" s="269">
        <v>4</v>
      </c>
      <c r="K54" s="270">
        <v>30</v>
      </c>
    </row>
    <row r="55" spans="1:11" x14ac:dyDescent="0.25">
      <c r="A55" s="122" t="s">
        <v>126</v>
      </c>
      <c r="B55" s="271" t="s">
        <v>125</v>
      </c>
      <c r="C55" s="272">
        <v>35</v>
      </c>
      <c r="D55" s="273">
        <v>9</v>
      </c>
      <c r="E55" s="274">
        <v>50</v>
      </c>
      <c r="F55" s="265">
        <v>33</v>
      </c>
      <c r="G55" s="266">
        <v>3</v>
      </c>
      <c r="H55" s="267">
        <v>10</v>
      </c>
      <c r="I55" s="268">
        <v>19</v>
      </c>
      <c r="J55" s="269">
        <v>5</v>
      </c>
      <c r="K55" s="270">
        <v>10</v>
      </c>
    </row>
    <row r="56" spans="1:11" x14ac:dyDescent="0.25">
      <c r="A56" s="122" t="s">
        <v>226</v>
      </c>
      <c r="B56" s="271" t="s">
        <v>225</v>
      </c>
      <c r="C56" s="272">
        <v>30</v>
      </c>
      <c r="D56" s="273">
        <v>3</v>
      </c>
      <c r="E56" s="274">
        <v>30</v>
      </c>
      <c r="F56" s="265">
        <v>24</v>
      </c>
      <c r="G56" s="266">
        <v>2</v>
      </c>
      <c r="H56" s="267">
        <v>25</v>
      </c>
      <c r="I56" s="268">
        <v>17</v>
      </c>
      <c r="J56" s="269">
        <v>3</v>
      </c>
      <c r="K56" s="270">
        <v>25</v>
      </c>
    </row>
    <row r="57" spans="1:11" x14ac:dyDescent="0.25">
      <c r="A57" s="122" t="s">
        <v>513</v>
      </c>
      <c r="B57" s="271" t="s">
        <v>369</v>
      </c>
      <c r="C57" s="272">
        <v>98</v>
      </c>
      <c r="D57" s="273">
        <v>12</v>
      </c>
      <c r="E57" s="274">
        <v>50</v>
      </c>
      <c r="F57" s="275" t="s">
        <v>108</v>
      </c>
      <c r="G57" s="276" t="s">
        <v>108</v>
      </c>
      <c r="H57" s="277" t="s">
        <v>108</v>
      </c>
      <c r="I57" s="278" t="s">
        <v>108</v>
      </c>
      <c r="J57" s="279" t="s">
        <v>108</v>
      </c>
      <c r="K57" s="280" t="s">
        <v>108</v>
      </c>
    </row>
    <row r="58" spans="1:11" x14ac:dyDescent="0.25">
      <c r="A58" s="122" t="s">
        <v>518</v>
      </c>
      <c r="B58" s="271" t="s">
        <v>519</v>
      </c>
      <c r="C58" s="272">
        <v>84</v>
      </c>
      <c r="D58" s="273">
        <v>15</v>
      </c>
      <c r="E58" s="274">
        <v>200</v>
      </c>
      <c r="F58" s="275" t="s">
        <v>108</v>
      </c>
      <c r="G58" s="276" t="s">
        <v>108</v>
      </c>
      <c r="H58" s="277" t="s">
        <v>108</v>
      </c>
      <c r="I58" s="278" t="s">
        <v>108</v>
      </c>
      <c r="J58" s="279" t="s">
        <v>108</v>
      </c>
      <c r="K58" s="280" t="s">
        <v>108</v>
      </c>
    </row>
    <row r="59" spans="1:11" x14ac:dyDescent="0.25">
      <c r="A59" s="122" t="s">
        <v>454</v>
      </c>
      <c r="B59" s="271" t="s">
        <v>453</v>
      </c>
      <c r="C59" s="262" t="s">
        <v>108</v>
      </c>
      <c r="D59" s="263" t="s">
        <v>108</v>
      </c>
      <c r="E59" s="264" t="s">
        <v>108</v>
      </c>
      <c r="F59" s="265">
        <v>2</v>
      </c>
      <c r="G59" s="266">
        <v>0</v>
      </c>
      <c r="H59" s="267">
        <v>20</v>
      </c>
      <c r="I59" s="278" t="s">
        <v>108</v>
      </c>
      <c r="J59" s="279" t="s">
        <v>108</v>
      </c>
      <c r="K59" s="280" t="s">
        <v>108</v>
      </c>
    </row>
    <row r="60" spans="1:11" x14ac:dyDescent="0.25">
      <c r="A60" s="122" t="s">
        <v>385</v>
      </c>
      <c r="B60" s="271" t="s">
        <v>384</v>
      </c>
      <c r="C60" s="272">
        <v>8</v>
      </c>
      <c r="D60" s="273">
        <v>0</v>
      </c>
      <c r="E60" s="274">
        <v>20</v>
      </c>
      <c r="F60" s="265">
        <v>6</v>
      </c>
      <c r="G60" s="266">
        <v>0</v>
      </c>
      <c r="H60" s="267">
        <v>20</v>
      </c>
      <c r="I60" s="278" t="s">
        <v>108</v>
      </c>
      <c r="J60" s="279" t="s">
        <v>108</v>
      </c>
      <c r="K60" s="280" t="s">
        <v>108</v>
      </c>
    </row>
    <row r="61" spans="1:11" x14ac:dyDescent="0.25">
      <c r="A61" s="122" t="s">
        <v>418</v>
      </c>
      <c r="B61" s="271" t="s">
        <v>417</v>
      </c>
      <c r="C61" s="262" t="s">
        <v>108</v>
      </c>
      <c r="D61" s="263" t="s">
        <v>108</v>
      </c>
      <c r="E61" s="264" t="s">
        <v>108</v>
      </c>
      <c r="F61" s="265">
        <v>6</v>
      </c>
      <c r="G61" s="266">
        <v>0</v>
      </c>
      <c r="H61" s="267">
        <v>20</v>
      </c>
      <c r="I61" s="278" t="s">
        <v>108</v>
      </c>
      <c r="J61" s="279" t="s">
        <v>108</v>
      </c>
      <c r="K61" s="280" t="s">
        <v>108</v>
      </c>
    </row>
    <row r="62" spans="1:11" x14ac:dyDescent="0.25">
      <c r="A62" s="122" t="s">
        <v>370</v>
      </c>
      <c r="B62" s="271" t="s">
        <v>369</v>
      </c>
      <c r="C62" s="262" t="s">
        <v>108</v>
      </c>
      <c r="D62" s="263" t="s">
        <v>108</v>
      </c>
      <c r="E62" s="264" t="s">
        <v>108</v>
      </c>
      <c r="F62" s="265">
        <v>7</v>
      </c>
      <c r="G62" s="266">
        <v>2</v>
      </c>
      <c r="H62" s="267">
        <v>30</v>
      </c>
      <c r="I62" s="278" t="s">
        <v>108</v>
      </c>
      <c r="J62" s="279" t="s">
        <v>108</v>
      </c>
      <c r="K62" s="280" t="s">
        <v>108</v>
      </c>
    </row>
    <row r="63" spans="1:11" x14ac:dyDescent="0.25">
      <c r="A63" s="122" t="s">
        <v>456</v>
      </c>
      <c r="B63" s="271" t="s">
        <v>455</v>
      </c>
      <c r="C63" s="272">
        <v>19</v>
      </c>
      <c r="D63" s="273">
        <v>3</v>
      </c>
      <c r="E63" s="274">
        <v>20</v>
      </c>
      <c r="F63" s="265">
        <v>19</v>
      </c>
      <c r="G63" s="266">
        <v>3</v>
      </c>
      <c r="H63" s="267">
        <v>20</v>
      </c>
      <c r="I63" s="278" t="s">
        <v>108</v>
      </c>
      <c r="J63" s="279" t="s">
        <v>108</v>
      </c>
      <c r="K63" s="280" t="s">
        <v>108</v>
      </c>
    </row>
    <row r="64" spans="1:11" x14ac:dyDescent="0.25">
      <c r="A64" s="122" t="s">
        <v>420</v>
      </c>
      <c r="B64" s="271" t="s">
        <v>419</v>
      </c>
      <c r="C64" s="262" t="s">
        <v>108</v>
      </c>
      <c r="D64" s="263" t="s">
        <v>108</v>
      </c>
      <c r="E64" s="264" t="s">
        <v>108</v>
      </c>
      <c r="F64" s="265">
        <v>3</v>
      </c>
      <c r="G64" s="266">
        <v>0</v>
      </c>
      <c r="H64" s="267">
        <v>20</v>
      </c>
      <c r="I64" s="278" t="s">
        <v>108</v>
      </c>
      <c r="J64" s="279" t="s">
        <v>108</v>
      </c>
      <c r="K64" s="280" t="s">
        <v>108</v>
      </c>
    </row>
    <row r="65" spans="1:11" x14ac:dyDescent="0.25">
      <c r="A65" s="122" t="s">
        <v>458</v>
      </c>
      <c r="B65" s="271" t="s">
        <v>457</v>
      </c>
      <c r="C65" s="272">
        <v>5</v>
      </c>
      <c r="D65" s="273">
        <v>0</v>
      </c>
      <c r="E65" s="274">
        <v>20</v>
      </c>
      <c r="F65" s="265">
        <v>2</v>
      </c>
      <c r="G65" s="266">
        <v>0</v>
      </c>
      <c r="H65" s="267">
        <v>20</v>
      </c>
      <c r="I65" s="278" t="s">
        <v>108</v>
      </c>
      <c r="J65" s="279" t="s">
        <v>108</v>
      </c>
      <c r="K65" s="280" t="s">
        <v>108</v>
      </c>
    </row>
    <row r="66" spans="1:11" x14ac:dyDescent="0.25">
      <c r="A66" s="122" t="s">
        <v>196</v>
      </c>
      <c r="B66" s="271" t="s">
        <v>195</v>
      </c>
      <c r="C66" s="262" t="s">
        <v>108</v>
      </c>
      <c r="D66" s="263" t="s">
        <v>108</v>
      </c>
      <c r="E66" s="264" t="s">
        <v>108</v>
      </c>
      <c r="F66" s="265">
        <v>168</v>
      </c>
      <c r="G66" s="266">
        <v>22</v>
      </c>
      <c r="H66" s="267">
        <v>50</v>
      </c>
      <c r="I66" s="268">
        <v>155</v>
      </c>
      <c r="J66" s="269">
        <v>29</v>
      </c>
      <c r="K66" s="270">
        <v>50</v>
      </c>
    </row>
    <row r="67" spans="1:11" x14ac:dyDescent="0.25">
      <c r="A67" s="122" t="s">
        <v>116</v>
      </c>
      <c r="B67" s="271" t="s">
        <v>115</v>
      </c>
      <c r="C67" s="272">
        <v>18</v>
      </c>
      <c r="D67" s="273">
        <v>6</v>
      </c>
      <c r="E67" s="274">
        <v>25</v>
      </c>
      <c r="F67" s="265">
        <v>10</v>
      </c>
      <c r="G67" s="266">
        <v>5</v>
      </c>
      <c r="H67" s="267">
        <v>25</v>
      </c>
      <c r="I67" s="268">
        <v>18</v>
      </c>
      <c r="J67" s="269">
        <v>6</v>
      </c>
      <c r="K67" s="270">
        <v>25</v>
      </c>
    </row>
    <row r="68" spans="1:11" x14ac:dyDescent="0.25">
      <c r="A68" s="122" t="s">
        <v>507</v>
      </c>
      <c r="B68" s="271" t="s">
        <v>508</v>
      </c>
      <c r="C68" s="272">
        <v>51</v>
      </c>
      <c r="D68" s="273">
        <v>11</v>
      </c>
      <c r="E68" s="274">
        <v>30</v>
      </c>
      <c r="F68" s="275" t="s">
        <v>108</v>
      </c>
      <c r="G68" s="276" t="s">
        <v>108</v>
      </c>
      <c r="H68" s="277" t="s">
        <v>108</v>
      </c>
      <c r="I68" s="278" t="s">
        <v>108</v>
      </c>
      <c r="J68" s="279" t="s">
        <v>108</v>
      </c>
      <c r="K68" s="280" t="s">
        <v>108</v>
      </c>
    </row>
    <row r="69" spans="1:11" x14ac:dyDescent="0.25">
      <c r="A69" s="122" t="s">
        <v>252</v>
      </c>
      <c r="B69" s="271" t="s">
        <v>251</v>
      </c>
      <c r="C69" s="272">
        <v>18</v>
      </c>
      <c r="D69" s="273">
        <v>1</v>
      </c>
      <c r="E69" s="274">
        <v>100</v>
      </c>
      <c r="F69" s="265">
        <v>31</v>
      </c>
      <c r="G69" s="266">
        <v>4</v>
      </c>
      <c r="H69" s="267">
        <v>300</v>
      </c>
      <c r="I69" s="268">
        <v>49</v>
      </c>
      <c r="J69" s="269">
        <v>10</v>
      </c>
      <c r="K69" s="270">
        <v>300</v>
      </c>
    </row>
    <row r="70" spans="1:11" x14ac:dyDescent="0.25">
      <c r="A70" s="122" t="s">
        <v>254</v>
      </c>
      <c r="B70" s="271" t="s">
        <v>253</v>
      </c>
      <c r="C70" s="272">
        <v>15</v>
      </c>
      <c r="D70" s="273">
        <v>2</v>
      </c>
      <c r="E70" s="274">
        <v>100</v>
      </c>
      <c r="F70" s="265">
        <v>27</v>
      </c>
      <c r="G70" s="266">
        <v>2</v>
      </c>
      <c r="H70" s="267">
        <v>300</v>
      </c>
      <c r="I70" s="268">
        <v>33</v>
      </c>
      <c r="J70" s="269">
        <v>0</v>
      </c>
      <c r="K70" s="270">
        <v>300</v>
      </c>
    </row>
    <row r="71" spans="1:11" x14ac:dyDescent="0.25">
      <c r="A71" s="122" t="s">
        <v>256</v>
      </c>
      <c r="B71" s="271" t="s">
        <v>255</v>
      </c>
      <c r="C71" s="272">
        <v>12</v>
      </c>
      <c r="D71" s="273">
        <v>1</v>
      </c>
      <c r="E71" s="274">
        <v>100</v>
      </c>
      <c r="F71" s="265">
        <v>21</v>
      </c>
      <c r="G71" s="266">
        <v>0</v>
      </c>
      <c r="H71" s="267">
        <v>300</v>
      </c>
      <c r="I71" s="268">
        <v>31</v>
      </c>
      <c r="J71" s="269">
        <v>0</v>
      </c>
      <c r="K71" s="270">
        <v>300</v>
      </c>
    </row>
    <row r="72" spans="1:11" x14ac:dyDescent="0.25">
      <c r="A72" s="122" t="s">
        <v>336</v>
      </c>
      <c r="B72" s="271" t="s">
        <v>335</v>
      </c>
      <c r="C72" s="272">
        <v>5</v>
      </c>
      <c r="D72" s="273">
        <v>2</v>
      </c>
      <c r="E72" s="274">
        <v>20</v>
      </c>
      <c r="F72" s="265">
        <v>22</v>
      </c>
      <c r="G72" s="266">
        <v>8</v>
      </c>
      <c r="H72" s="267" t="s">
        <v>310</v>
      </c>
      <c r="I72" s="278" t="s">
        <v>108</v>
      </c>
      <c r="J72" s="279" t="s">
        <v>108</v>
      </c>
      <c r="K72" s="280" t="s">
        <v>108</v>
      </c>
    </row>
    <row r="73" spans="1:11" x14ac:dyDescent="0.25">
      <c r="A73" s="122" t="s">
        <v>521</v>
      </c>
      <c r="B73" s="271" t="s">
        <v>522</v>
      </c>
      <c r="C73" s="272">
        <v>12</v>
      </c>
      <c r="D73" s="273">
        <v>2</v>
      </c>
      <c r="E73" s="274">
        <v>6</v>
      </c>
      <c r="F73" s="275" t="s">
        <v>108</v>
      </c>
      <c r="G73" s="276" t="s">
        <v>108</v>
      </c>
      <c r="H73" s="277" t="s">
        <v>108</v>
      </c>
      <c r="I73" s="278" t="s">
        <v>108</v>
      </c>
      <c r="J73" s="279" t="s">
        <v>108</v>
      </c>
      <c r="K73" s="280" t="s">
        <v>108</v>
      </c>
    </row>
    <row r="74" spans="1:11" x14ac:dyDescent="0.25">
      <c r="A74" s="122" t="s">
        <v>520</v>
      </c>
      <c r="B74" s="271" t="s">
        <v>195</v>
      </c>
      <c r="C74" s="272">
        <v>87</v>
      </c>
      <c r="D74" s="273">
        <v>6</v>
      </c>
      <c r="E74" s="274">
        <v>100</v>
      </c>
      <c r="F74" s="275" t="s">
        <v>108</v>
      </c>
      <c r="G74" s="276" t="s">
        <v>108</v>
      </c>
      <c r="H74" s="277" t="s">
        <v>108</v>
      </c>
      <c r="I74" s="278" t="s">
        <v>108</v>
      </c>
      <c r="J74" s="279" t="s">
        <v>108</v>
      </c>
      <c r="K74" s="280" t="s">
        <v>108</v>
      </c>
    </row>
    <row r="75" spans="1:11" x14ac:dyDescent="0.25">
      <c r="A75" s="122" t="s">
        <v>206</v>
      </c>
      <c r="B75" s="271" t="s">
        <v>205</v>
      </c>
      <c r="C75" s="272">
        <v>78</v>
      </c>
      <c r="D75" s="273">
        <v>16</v>
      </c>
      <c r="E75" s="274">
        <v>80</v>
      </c>
      <c r="F75" s="265">
        <v>91</v>
      </c>
      <c r="G75" s="266">
        <v>17</v>
      </c>
      <c r="H75" s="267">
        <v>80</v>
      </c>
      <c r="I75" s="268">
        <v>60</v>
      </c>
      <c r="J75" s="269">
        <v>22</v>
      </c>
      <c r="K75" s="270">
        <v>80</v>
      </c>
    </row>
    <row r="76" spans="1:11" x14ac:dyDescent="0.25">
      <c r="A76" s="122" t="s">
        <v>210</v>
      </c>
      <c r="B76" s="271" t="s">
        <v>209</v>
      </c>
      <c r="C76" s="272">
        <v>44</v>
      </c>
      <c r="D76" s="273">
        <v>5</v>
      </c>
      <c r="E76" s="274">
        <v>80</v>
      </c>
      <c r="F76" s="265">
        <v>37</v>
      </c>
      <c r="G76" s="266">
        <v>5</v>
      </c>
      <c r="H76" s="267">
        <v>80</v>
      </c>
      <c r="I76" s="268">
        <v>28</v>
      </c>
      <c r="J76" s="269">
        <v>2</v>
      </c>
      <c r="K76" s="270">
        <v>80</v>
      </c>
    </row>
    <row r="77" spans="1:11" x14ac:dyDescent="0.25">
      <c r="A77" s="122" t="s">
        <v>516</v>
      </c>
      <c r="B77" s="271" t="s">
        <v>517</v>
      </c>
      <c r="C77" s="272">
        <v>9</v>
      </c>
      <c r="D77" s="273">
        <v>5</v>
      </c>
      <c r="E77" s="274">
        <v>999</v>
      </c>
      <c r="F77" s="275" t="s">
        <v>108</v>
      </c>
      <c r="G77" s="276" t="s">
        <v>108</v>
      </c>
      <c r="H77" s="277" t="s">
        <v>108</v>
      </c>
      <c r="I77" s="278" t="s">
        <v>108</v>
      </c>
      <c r="J77" s="279" t="s">
        <v>108</v>
      </c>
      <c r="K77" s="280" t="s">
        <v>108</v>
      </c>
    </row>
    <row r="78" spans="1:11" x14ac:dyDescent="0.25">
      <c r="A78" s="122" t="s">
        <v>514</v>
      </c>
      <c r="B78" s="271" t="s">
        <v>515</v>
      </c>
      <c r="C78" s="272">
        <v>4</v>
      </c>
      <c r="D78" s="273">
        <v>1</v>
      </c>
      <c r="E78" s="274">
        <v>999</v>
      </c>
      <c r="F78" s="275" t="s">
        <v>108</v>
      </c>
      <c r="G78" s="276" t="s">
        <v>108</v>
      </c>
      <c r="H78" s="277" t="s">
        <v>108</v>
      </c>
      <c r="I78" s="278" t="s">
        <v>108</v>
      </c>
      <c r="J78" s="279" t="s">
        <v>108</v>
      </c>
      <c r="K78" s="280" t="s">
        <v>108</v>
      </c>
    </row>
    <row r="79" spans="1:11" x14ac:dyDescent="0.25">
      <c r="A79" s="122" t="s">
        <v>414</v>
      </c>
      <c r="B79" s="271" t="s">
        <v>413</v>
      </c>
      <c r="C79" s="272">
        <v>7</v>
      </c>
      <c r="D79" s="273">
        <v>2</v>
      </c>
      <c r="E79" s="274">
        <v>15</v>
      </c>
      <c r="F79" s="265">
        <v>3</v>
      </c>
      <c r="G79" s="266">
        <v>1</v>
      </c>
      <c r="H79" s="267">
        <v>15</v>
      </c>
      <c r="I79" s="278" t="s">
        <v>108</v>
      </c>
      <c r="J79" s="279" t="s">
        <v>108</v>
      </c>
      <c r="K79" s="280" t="s">
        <v>108</v>
      </c>
    </row>
    <row r="80" spans="1:11" x14ac:dyDescent="0.25">
      <c r="A80" s="122" t="s">
        <v>174</v>
      </c>
      <c r="B80" s="271" t="s">
        <v>173</v>
      </c>
      <c r="C80" s="272">
        <v>2</v>
      </c>
      <c r="D80" s="273">
        <v>1</v>
      </c>
      <c r="E80" s="274">
        <v>10</v>
      </c>
      <c r="F80" s="265">
        <v>4</v>
      </c>
      <c r="G80" s="266">
        <v>1</v>
      </c>
      <c r="H80" s="267">
        <v>10</v>
      </c>
      <c r="I80" s="268">
        <v>3</v>
      </c>
      <c r="J80" s="269">
        <v>0</v>
      </c>
      <c r="K80" s="270">
        <v>10</v>
      </c>
    </row>
    <row r="81" spans="1:11" x14ac:dyDescent="0.25">
      <c r="A81" s="122" t="s">
        <v>282</v>
      </c>
      <c r="B81" s="271" t="s">
        <v>281</v>
      </c>
      <c r="C81" s="272">
        <v>0</v>
      </c>
      <c r="D81" s="273">
        <v>0</v>
      </c>
      <c r="E81" s="274">
        <v>10</v>
      </c>
      <c r="F81" s="265">
        <v>0</v>
      </c>
      <c r="G81" s="266">
        <v>0</v>
      </c>
      <c r="H81" s="267">
        <v>10</v>
      </c>
      <c r="I81" s="268">
        <v>3</v>
      </c>
      <c r="J81" s="269">
        <v>0</v>
      </c>
      <c r="K81" s="270">
        <v>10</v>
      </c>
    </row>
    <row r="82" spans="1:11" x14ac:dyDescent="0.25">
      <c r="A82" s="122" t="s">
        <v>303</v>
      </c>
      <c r="B82" s="271" t="s">
        <v>302</v>
      </c>
      <c r="C82" s="272">
        <v>7</v>
      </c>
      <c r="D82" s="273">
        <v>1</v>
      </c>
      <c r="E82" s="274">
        <v>30</v>
      </c>
      <c r="F82" s="265">
        <v>9</v>
      </c>
      <c r="G82" s="266">
        <v>1</v>
      </c>
      <c r="H82" s="267">
        <v>30</v>
      </c>
      <c r="I82" s="268">
        <v>12</v>
      </c>
      <c r="J82" s="269">
        <v>3</v>
      </c>
      <c r="K82" s="270">
        <v>30</v>
      </c>
    </row>
    <row r="83" spans="1:11" x14ac:dyDescent="0.25">
      <c r="A83" s="122" t="s">
        <v>337</v>
      </c>
      <c r="B83" s="271" t="s">
        <v>293</v>
      </c>
      <c r="C83" s="272">
        <v>6</v>
      </c>
      <c r="D83" s="273">
        <v>1</v>
      </c>
      <c r="E83" s="274">
        <v>20</v>
      </c>
      <c r="F83" s="265">
        <v>22</v>
      </c>
      <c r="G83" s="266">
        <v>9</v>
      </c>
      <c r="H83" s="267" t="s">
        <v>310</v>
      </c>
      <c r="I83" s="278" t="s">
        <v>108</v>
      </c>
      <c r="J83" s="279" t="s">
        <v>108</v>
      </c>
      <c r="K83" s="280" t="s">
        <v>108</v>
      </c>
    </row>
    <row r="84" spans="1:11" x14ac:dyDescent="0.25">
      <c r="A84" s="122" t="s">
        <v>339</v>
      </c>
      <c r="B84" s="271" t="s">
        <v>338</v>
      </c>
      <c r="C84" s="272">
        <v>94</v>
      </c>
      <c r="D84" s="273">
        <v>35</v>
      </c>
      <c r="E84" s="274">
        <v>100</v>
      </c>
      <c r="F84" s="265">
        <v>105</v>
      </c>
      <c r="G84" s="266">
        <v>62</v>
      </c>
      <c r="H84" s="267" t="s">
        <v>310</v>
      </c>
      <c r="I84" s="278" t="s">
        <v>108</v>
      </c>
      <c r="J84" s="279" t="s">
        <v>108</v>
      </c>
      <c r="K84" s="280" t="s">
        <v>108</v>
      </c>
    </row>
    <row r="85" spans="1:11" x14ac:dyDescent="0.25">
      <c r="A85" s="122" t="s">
        <v>422</v>
      </c>
      <c r="B85" s="271" t="s">
        <v>421</v>
      </c>
      <c r="C85" s="272">
        <v>15</v>
      </c>
      <c r="D85" s="273">
        <v>3</v>
      </c>
      <c r="E85" s="274">
        <v>10</v>
      </c>
      <c r="F85" s="265">
        <v>4</v>
      </c>
      <c r="G85" s="266">
        <v>1</v>
      </c>
      <c r="H85" s="267">
        <v>10</v>
      </c>
      <c r="I85" s="278" t="s">
        <v>108</v>
      </c>
      <c r="J85" s="279" t="s">
        <v>108</v>
      </c>
      <c r="K85" s="280" t="s">
        <v>108</v>
      </c>
    </row>
    <row r="86" spans="1:11" x14ac:dyDescent="0.25">
      <c r="A86" s="122" t="s">
        <v>444</v>
      </c>
      <c r="B86" s="271" t="s">
        <v>443</v>
      </c>
      <c r="C86" s="272">
        <v>6</v>
      </c>
      <c r="D86" s="273">
        <v>1</v>
      </c>
      <c r="E86" s="274">
        <v>20</v>
      </c>
      <c r="F86" s="265">
        <v>1</v>
      </c>
      <c r="G86" s="266">
        <v>0</v>
      </c>
      <c r="H86" s="267">
        <v>20</v>
      </c>
      <c r="I86" s="278" t="s">
        <v>108</v>
      </c>
      <c r="J86" s="279" t="s">
        <v>108</v>
      </c>
      <c r="K86" s="280" t="s">
        <v>108</v>
      </c>
    </row>
    <row r="87" spans="1:11" x14ac:dyDescent="0.25">
      <c r="A87" s="122" t="s">
        <v>500</v>
      </c>
      <c r="B87" s="271" t="s">
        <v>501</v>
      </c>
      <c r="C87" s="272">
        <v>1</v>
      </c>
      <c r="D87" s="273">
        <v>0</v>
      </c>
      <c r="E87" s="274">
        <v>20</v>
      </c>
      <c r="F87" s="275" t="s">
        <v>108</v>
      </c>
      <c r="G87" s="276" t="s">
        <v>108</v>
      </c>
      <c r="H87" s="277" t="s">
        <v>108</v>
      </c>
      <c r="I87" s="278" t="s">
        <v>108</v>
      </c>
      <c r="J87" s="279" t="s">
        <v>108</v>
      </c>
      <c r="K87" s="280" t="s">
        <v>108</v>
      </c>
    </row>
    <row r="88" spans="1:11" x14ac:dyDescent="0.25">
      <c r="A88" s="122" t="s">
        <v>561</v>
      </c>
      <c r="B88" s="271" t="s">
        <v>562</v>
      </c>
      <c r="C88" s="272">
        <v>41</v>
      </c>
      <c r="D88" s="273">
        <v>4</v>
      </c>
      <c r="E88" s="274">
        <v>20</v>
      </c>
      <c r="F88" s="275" t="s">
        <v>108</v>
      </c>
      <c r="G88" s="276" t="s">
        <v>108</v>
      </c>
      <c r="H88" s="277" t="s">
        <v>108</v>
      </c>
      <c r="I88" s="278" t="s">
        <v>108</v>
      </c>
      <c r="J88" s="279" t="s">
        <v>108</v>
      </c>
      <c r="K88" s="280" t="s">
        <v>108</v>
      </c>
    </row>
    <row r="89" spans="1:11" x14ac:dyDescent="0.25">
      <c r="A89" s="122" t="s">
        <v>383</v>
      </c>
      <c r="B89" s="271" t="s">
        <v>382</v>
      </c>
      <c r="C89" s="262" t="s">
        <v>108</v>
      </c>
      <c r="D89" s="263" t="s">
        <v>108</v>
      </c>
      <c r="E89" s="264" t="s">
        <v>108</v>
      </c>
      <c r="F89" s="265">
        <v>3</v>
      </c>
      <c r="G89" s="266">
        <v>0</v>
      </c>
      <c r="H89" s="267">
        <v>20</v>
      </c>
      <c r="I89" s="278" t="s">
        <v>108</v>
      </c>
      <c r="J89" s="279" t="s">
        <v>108</v>
      </c>
      <c r="K89" s="280" t="s">
        <v>108</v>
      </c>
    </row>
    <row r="90" spans="1:11" x14ac:dyDescent="0.25">
      <c r="A90" s="122" t="s">
        <v>368</v>
      </c>
      <c r="B90" s="271" t="s">
        <v>367</v>
      </c>
      <c r="C90" s="262" t="s">
        <v>108</v>
      </c>
      <c r="D90" s="263" t="s">
        <v>108</v>
      </c>
      <c r="E90" s="264" t="s">
        <v>108</v>
      </c>
      <c r="F90" s="265">
        <v>5</v>
      </c>
      <c r="G90" s="266">
        <v>3</v>
      </c>
      <c r="H90" s="267">
        <v>20</v>
      </c>
      <c r="I90" s="278" t="s">
        <v>108</v>
      </c>
      <c r="J90" s="279" t="s">
        <v>108</v>
      </c>
      <c r="K90" s="280" t="s">
        <v>108</v>
      </c>
    </row>
    <row r="91" spans="1:11" x14ac:dyDescent="0.25">
      <c r="A91" s="122" t="s">
        <v>112</v>
      </c>
      <c r="B91" s="271" t="s">
        <v>111</v>
      </c>
      <c r="C91" s="272">
        <v>43</v>
      </c>
      <c r="D91" s="273">
        <v>8</v>
      </c>
      <c r="E91" s="274">
        <v>20</v>
      </c>
      <c r="F91" s="265">
        <v>46</v>
      </c>
      <c r="G91" s="266">
        <v>9</v>
      </c>
      <c r="H91" s="267">
        <v>10</v>
      </c>
      <c r="I91" s="268">
        <v>35</v>
      </c>
      <c r="J91" s="269">
        <v>5</v>
      </c>
      <c r="K91" s="270">
        <v>10</v>
      </c>
    </row>
    <row r="92" spans="1:11" x14ac:dyDescent="0.25">
      <c r="A92" s="122" t="s">
        <v>138</v>
      </c>
      <c r="B92" s="271" t="s">
        <v>137</v>
      </c>
      <c r="C92" s="272">
        <v>12</v>
      </c>
      <c r="D92" s="273">
        <v>4</v>
      </c>
      <c r="E92" s="274">
        <v>10</v>
      </c>
      <c r="F92" s="265">
        <v>12</v>
      </c>
      <c r="G92" s="266">
        <v>2</v>
      </c>
      <c r="H92" s="267">
        <v>10</v>
      </c>
      <c r="I92" s="268">
        <v>21</v>
      </c>
      <c r="J92" s="269">
        <v>5</v>
      </c>
      <c r="K92" s="270">
        <v>10</v>
      </c>
    </row>
    <row r="93" spans="1:11" x14ac:dyDescent="0.25">
      <c r="A93" s="122" t="s">
        <v>460</v>
      </c>
      <c r="B93" s="271" t="s">
        <v>459</v>
      </c>
      <c r="C93" s="272">
        <v>4</v>
      </c>
      <c r="D93" s="273">
        <v>1</v>
      </c>
      <c r="E93" s="274">
        <v>20</v>
      </c>
      <c r="F93" s="265">
        <v>4</v>
      </c>
      <c r="G93" s="266">
        <v>0</v>
      </c>
      <c r="H93" s="267">
        <v>20</v>
      </c>
      <c r="I93" s="278" t="s">
        <v>108</v>
      </c>
      <c r="J93" s="279" t="s">
        <v>108</v>
      </c>
      <c r="K93" s="280" t="s">
        <v>108</v>
      </c>
    </row>
    <row r="94" spans="1:11" x14ac:dyDescent="0.25">
      <c r="A94" s="122" t="s">
        <v>148</v>
      </c>
      <c r="B94" s="271" t="s">
        <v>147</v>
      </c>
      <c r="C94" s="272">
        <v>31</v>
      </c>
      <c r="D94" s="273">
        <v>4</v>
      </c>
      <c r="E94" s="274">
        <v>20</v>
      </c>
      <c r="F94" s="265">
        <v>21</v>
      </c>
      <c r="G94" s="266">
        <v>5</v>
      </c>
      <c r="H94" s="267">
        <v>15</v>
      </c>
      <c r="I94" s="268">
        <v>26</v>
      </c>
      <c r="J94" s="269">
        <v>5</v>
      </c>
      <c r="K94" s="270">
        <v>15</v>
      </c>
    </row>
    <row r="95" spans="1:11" x14ac:dyDescent="0.25">
      <c r="A95" s="122" t="s">
        <v>220</v>
      </c>
      <c r="B95" s="271" t="s">
        <v>219</v>
      </c>
      <c r="C95" s="272">
        <v>24</v>
      </c>
      <c r="D95" s="273">
        <v>2</v>
      </c>
      <c r="E95" s="274">
        <v>20</v>
      </c>
      <c r="F95" s="265">
        <v>26</v>
      </c>
      <c r="G95" s="266">
        <v>4</v>
      </c>
      <c r="H95" s="267">
        <v>15</v>
      </c>
      <c r="I95" s="268">
        <v>20</v>
      </c>
      <c r="J95" s="269">
        <v>3</v>
      </c>
      <c r="K95" s="270">
        <v>15</v>
      </c>
    </row>
    <row r="96" spans="1:11" x14ac:dyDescent="0.25">
      <c r="A96" s="122" t="s">
        <v>381</v>
      </c>
      <c r="B96" s="271" t="s">
        <v>380</v>
      </c>
      <c r="C96" s="272">
        <v>4</v>
      </c>
      <c r="D96" s="273">
        <v>0</v>
      </c>
      <c r="E96" s="274">
        <v>20</v>
      </c>
      <c r="F96" s="265">
        <v>8</v>
      </c>
      <c r="G96" s="266">
        <v>0</v>
      </c>
      <c r="H96" s="267">
        <v>20</v>
      </c>
      <c r="I96" s="278" t="s">
        <v>108</v>
      </c>
      <c r="J96" s="279" t="s">
        <v>108</v>
      </c>
      <c r="K96" s="280" t="s">
        <v>108</v>
      </c>
    </row>
    <row r="97" spans="1:11" x14ac:dyDescent="0.25">
      <c r="A97" s="122" t="s">
        <v>379</v>
      </c>
      <c r="B97" s="271" t="s">
        <v>378</v>
      </c>
      <c r="C97" s="262" t="s">
        <v>108</v>
      </c>
      <c r="D97" s="263" t="s">
        <v>108</v>
      </c>
      <c r="E97" s="264" t="s">
        <v>108</v>
      </c>
      <c r="F97" s="265">
        <v>2</v>
      </c>
      <c r="G97" s="266">
        <v>0</v>
      </c>
      <c r="H97" s="267">
        <v>20</v>
      </c>
      <c r="I97" s="278" t="s">
        <v>108</v>
      </c>
      <c r="J97" s="279" t="s">
        <v>108</v>
      </c>
      <c r="K97" s="280" t="s">
        <v>108</v>
      </c>
    </row>
    <row r="98" spans="1:11" x14ac:dyDescent="0.25">
      <c r="A98" s="122" t="s">
        <v>216</v>
      </c>
      <c r="B98" s="271" t="s">
        <v>215</v>
      </c>
      <c r="C98" s="272">
        <v>7</v>
      </c>
      <c r="D98" s="273">
        <v>0</v>
      </c>
      <c r="E98" s="274">
        <v>20</v>
      </c>
      <c r="F98" s="265">
        <v>12</v>
      </c>
      <c r="G98" s="266">
        <v>2</v>
      </c>
      <c r="H98" s="267">
        <v>20</v>
      </c>
      <c r="I98" s="268">
        <v>12</v>
      </c>
      <c r="J98" s="269">
        <v>2</v>
      </c>
      <c r="K98" s="270">
        <v>20</v>
      </c>
    </row>
    <row r="99" spans="1:11" x14ac:dyDescent="0.25">
      <c r="A99" s="122" t="s">
        <v>424</v>
      </c>
      <c r="B99" s="271" t="s">
        <v>423</v>
      </c>
      <c r="C99" s="272">
        <v>2</v>
      </c>
      <c r="D99" s="273">
        <v>0</v>
      </c>
      <c r="E99" s="274">
        <v>20</v>
      </c>
      <c r="F99" s="265">
        <v>0</v>
      </c>
      <c r="G99" s="266">
        <v>0</v>
      </c>
      <c r="H99" s="267">
        <v>20</v>
      </c>
      <c r="I99" s="278" t="s">
        <v>108</v>
      </c>
      <c r="J99" s="279" t="s">
        <v>108</v>
      </c>
      <c r="K99" s="280" t="s">
        <v>108</v>
      </c>
    </row>
    <row r="100" spans="1:11" x14ac:dyDescent="0.25">
      <c r="A100" s="122" t="s">
        <v>366</v>
      </c>
      <c r="B100" s="271" t="s">
        <v>365</v>
      </c>
      <c r="C100" s="272">
        <v>1</v>
      </c>
      <c r="D100" s="273">
        <v>0</v>
      </c>
      <c r="E100" s="274">
        <v>20</v>
      </c>
      <c r="F100" s="265">
        <v>2</v>
      </c>
      <c r="G100" s="266">
        <v>1</v>
      </c>
      <c r="H100" s="267">
        <v>20</v>
      </c>
      <c r="I100" s="278" t="s">
        <v>108</v>
      </c>
      <c r="J100" s="279" t="s">
        <v>108</v>
      </c>
      <c r="K100" s="280" t="s">
        <v>108</v>
      </c>
    </row>
    <row r="101" spans="1:11" x14ac:dyDescent="0.25">
      <c r="A101" s="122" t="s">
        <v>218</v>
      </c>
      <c r="B101" s="271" t="s">
        <v>217</v>
      </c>
      <c r="C101" s="272">
        <v>7</v>
      </c>
      <c r="D101" s="273">
        <v>1</v>
      </c>
      <c r="E101" s="274">
        <v>20</v>
      </c>
      <c r="F101" s="265">
        <v>16</v>
      </c>
      <c r="G101" s="266">
        <v>0</v>
      </c>
      <c r="H101" s="267">
        <v>20</v>
      </c>
      <c r="I101" s="268">
        <v>12</v>
      </c>
      <c r="J101" s="269">
        <v>0</v>
      </c>
      <c r="K101" s="270">
        <v>20</v>
      </c>
    </row>
    <row r="102" spans="1:11" x14ac:dyDescent="0.25">
      <c r="A102" s="122" t="s">
        <v>182</v>
      </c>
      <c r="B102" s="271" t="s">
        <v>181</v>
      </c>
      <c r="C102" s="272">
        <v>37</v>
      </c>
      <c r="D102" s="273">
        <v>4</v>
      </c>
      <c r="E102" s="274">
        <v>20</v>
      </c>
      <c r="F102" s="265">
        <v>41</v>
      </c>
      <c r="G102" s="266">
        <v>6</v>
      </c>
      <c r="H102" s="267">
        <v>20</v>
      </c>
      <c r="I102" s="268">
        <v>35</v>
      </c>
      <c r="J102" s="269">
        <v>5</v>
      </c>
      <c r="K102" s="270">
        <v>20</v>
      </c>
    </row>
    <row r="103" spans="1:11" x14ac:dyDescent="0.25">
      <c r="A103" s="122" t="s">
        <v>194</v>
      </c>
      <c r="B103" s="271" t="s">
        <v>193</v>
      </c>
      <c r="C103" s="272">
        <v>9</v>
      </c>
      <c r="D103" s="273">
        <v>2</v>
      </c>
      <c r="E103" s="274">
        <v>20</v>
      </c>
      <c r="F103" s="265">
        <v>9</v>
      </c>
      <c r="G103" s="266">
        <v>1</v>
      </c>
      <c r="H103" s="267">
        <v>20</v>
      </c>
      <c r="I103" s="268">
        <v>14</v>
      </c>
      <c r="J103" s="269">
        <v>4</v>
      </c>
      <c r="K103" s="270">
        <v>20</v>
      </c>
    </row>
    <row r="104" spans="1:11" x14ac:dyDescent="0.25">
      <c r="A104" s="122" t="s">
        <v>160</v>
      </c>
      <c r="B104" s="271" t="s">
        <v>159</v>
      </c>
      <c r="C104" s="272">
        <v>1</v>
      </c>
      <c r="D104" s="273">
        <v>0</v>
      </c>
      <c r="E104" s="274">
        <v>20</v>
      </c>
      <c r="F104" s="265">
        <v>2</v>
      </c>
      <c r="G104" s="266">
        <v>2</v>
      </c>
      <c r="H104" s="267">
        <v>20</v>
      </c>
      <c r="I104" s="268">
        <v>5</v>
      </c>
      <c r="J104" s="269">
        <v>0</v>
      </c>
      <c r="K104" s="270">
        <v>20</v>
      </c>
    </row>
    <row r="105" spans="1:11" x14ac:dyDescent="0.25">
      <c r="A105" s="122" t="s">
        <v>232</v>
      </c>
      <c r="B105" s="271" t="s">
        <v>231</v>
      </c>
      <c r="C105" s="262" t="s">
        <v>108</v>
      </c>
      <c r="D105" s="263" t="s">
        <v>108</v>
      </c>
      <c r="E105" s="264" t="s">
        <v>108</v>
      </c>
      <c r="F105" s="265">
        <v>11</v>
      </c>
      <c r="G105" s="266">
        <v>0</v>
      </c>
      <c r="H105" s="267">
        <v>20</v>
      </c>
      <c r="I105" s="268">
        <v>9</v>
      </c>
      <c r="J105" s="269">
        <v>1</v>
      </c>
      <c r="K105" s="270">
        <v>20</v>
      </c>
    </row>
    <row r="106" spans="1:11" x14ac:dyDescent="0.25">
      <c r="A106" s="122" t="s">
        <v>166</v>
      </c>
      <c r="B106" s="271" t="s">
        <v>165</v>
      </c>
      <c r="C106" s="272">
        <v>11</v>
      </c>
      <c r="D106" s="273">
        <v>1</v>
      </c>
      <c r="E106" s="274">
        <v>20</v>
      </c>
      <c r="F106" s="265">
        <v>19</v>
      </c>
      <c r="G106" s="266">
        <v>1</v>
      </c>
      <c r="H106" s="267">
        <v>20</v>
      </c>
      <c r="I106" s="268">
        <v>16</v>
      </c>
      <c r="J106" s="269">
        <v>1</v>
      </c>
      <c r="K106" s="270">
        <v>20</v>
      </c>
    </row>
    <row r="107" spans="1:11" x14ac:dyDescent="0.25">
      <c r="A107" s="122" t="s">
        <v>202</v>
      </c>
      <c r="B107" s="271" t="s">
        <v>201</v>
      </c>
      <c r="C107" s="272">
        <v>10</v>
      </c>
      <c r="D107" s="273">
        <v>0</v>
      </c>
      <c r="E107" s="274">
        <v>20</v>
      </c>
      <c r="F107" s="265">
        <v>22</v>
      </c>
      <c r="G107" s="266">
        <v>3</v>
      </c>
      <c r="H107" s="267">
        <v>20</v>
      </c>
      <c r="I107" s="268">
        <v>19</v>
      </c>
      <c r="J107" s="269">
        <v>4</v>
      </c>
      <c r="K107" s="270">
        <v>20</v>
      </c>
    </row>
    <row r="108" spans="1:11" x14ac:dyDescent="0.25">
      <c r="A108" s="122" t="s">
        <v>204</v>
      </c>
      <c r="B108" s="271" t="s">
        <v>203</v>
      </c>
      <c r="C108" s="272">
        <v>6</v>
      </c>
      <c r="D108" s="273">
        <v>1</v>
      </c>
      <c r="E108" s="274">
        <v>20</v>
      </c>
      <c r="F108" s="265">
        <v>16</v>
      </c>
      <c r="G108" s="266">
        <v>2</v>
      </c>
      <c r="H108" s="267">
        <v>20</v>
      </c>
      <c r="I108" s="268">
        <v>20</v>
      </c>
      <c r="J108" s="269">
        <v>5</v>
      </c>
      <c r="K108" s="270">
        <v>20</v>
      </c>
    </row>
    <row r="109" spans="1:11" x14ac:dyDescent="0.25">
      <c r="A109" s="122" t="s">
        <v>140</v>
      </c>
      <c r="B109" s="271" t="s">
        <v>139</v>
      </c>
      <c r="C109" s="272">
        <v>6</v>
      </c>
      <c r="D109" s="273">
        <v>1</v>
      </c>
      <c r="E109" s="274">
        <v>20</v>
      </c>
      <c r="F109" s="265">
        <v>12</v>
      </c>
      <c r="G109" s="266">
        <v>0</v>
      </c>
      <c r="H109" s="267">
        <v>20</v>
      </c>
      <c r="I109" s="268">
        <v>12</v>
      </c>
      <c r="J109" s="269">
        <v>3</v>
      </c>
      <c r="K109" s="270">
        <v>20</v>
      </c>
    </row>
    <row r="110" spans="1:11" x14ac:dyDescent="0.25">
      <c r="A110" s="122" t="s">
        <v>248</v>
      </c>
      <c r="B110" s="271" t="s">
        <v>247</v>
      </c>
      <c r="C110" s="272">
        <v>255</v>
      </c>
      <c r="D110" s="273">
        <v>34</v>
      </c>
      <c r="E110" s="274">
        <v>100</v>
      </c>
      <c r="F110" s="265">
        <v>271</v>
      </c>
      <c r="G110" s="266">
        <v>65</v>
      </c>
      <c r="H110" s="267">
        <v>60</v>
      </c>
      <c r="I110" s="268">
        <v>359</v>
      </c>
      <c r="J110" s="269">
        <v>75</v>
      </c>
      <c r="K110" s="270">
        <v>60</v>
      </c>
    </row>
    <row r="111" spans="1:11" x14ac:dyDescent="0.25">
      <c r="A111" s="122" t="s">
        <v>505</v>
      </c>
      <c r="B111" s="271" t="s">
        <v>506</v>
      </c>
      <c r="C111" s="272">
        <v>318</v>
      </c>
      <c r="D111" s="273">
        <v>60</v>
      </c>
      <c r="E111" s="274">
        <v>20</v>
      </c>
      <c r="F111" s="275" t="s">
        <v>108</v>
      </c>
      <c r="G111" s="276" t="s">
        <v>108</v>
      </c>
      <c r="H111" s="277" t="s">
        <v>108</v>
      </c>
      <c r="I111" s="278" t="s">
        <v>108</v>
      </c>
      <c r="J111" s="279" t="s">
        <v>108</v>
      </c>
      <c r="K111" s="280" t="s">
        <v>108</v>
      </c>
    </row>
    <row r="112" spans="1:11" x14ac:dyDescent="0.25">
      <c r="A112" s="122" t="s">
        <v>567</v>
      </c>
      <c r="B112" s="271" t="s">
        <v>568</v>
      </c>
      <c r="C112" s="272">
        <v>116</v>
      </c>
      <c r="D112" s="273">
        <v>44</v>
      </c>
      <c r="E112" s="274">
        <v>10</v>
      </c>
      <c r="F112" s="275" t="s">
        <v>108</v>
      </c>
      <c r="G112" s="276" t="s">
        <v>108</v>
      </c>
      <c r="H112" s="277" t="s">
        <v>108</v>
      </c>
      <c r="I112" s="278" t="s">
        <v>108</v>
      </c>
      <c r="J112" s="279" t="s">
        <v>108</v>
      </c>
      <c r="K112" s="280" t="s">
        <v>108</v>
      </c>
    </row>
    <row r="113" spans="1:11" x14ac:dyDescent="0.25">
      <c r="A113" s="122" t="s">
        <v>565</v>
      </c>
      <c r="B113" s="271" t="s">
        <v>566</v>
      </c>
      <c r="C113" s="272">
        <v>18</v>
      </c>
      <c r="D113" s="273">
        <v>1</v>
      </c>
      <c r="E113" s="274">
        <v>10</v>
      </c>
      <c r="F113" s="275" t="s">
        <v>108</v>
      </c>
      <c r="G113" s="276" t="s">
        <v>108</v>
      </c>
      <c r="H113" s="277" t="s">
        <v>108</v>
      </c>
      <c r="I113" s="278" t="s">
        <v>108</v>
      </c>
      <c r="J113" s="279" t="s">
        <v>108</v>
      </c>
      <c r="K113" s="280" t="s">
        <v>108</v>
      </c>
    </row>
    <row r="114" spans="1:11" x14ac:dyDescent="0.25">
      <c r="A114" s="122" t="s">
        <v>266</v>
      </c>
      <c r="B114" s="271" t="s">
        <v>265</v>
      </c>
      <c r="C114" s="272">
        <v>14</v>
      </c>
      <c r="D114" s="273">
        <v>0</v>
      </c>
      <c r="E114" s="274">
        <v>100</v>
      </c>
      <c r="F114" s="265">
        <v>14</v>
      </c>
      <c r="G114" s="266">
        <v>4</v>
      </c>
      <c r="H114" s="267">
        <v>100</v>
      </c>
      <c r="I114" s="268">
        <v>16</v>
      </c>
      <c r="J114" s="269">
        <v>1</v>
      </c>
      <c r="K114" s="270">
        <v>100</v>
      </c>
    </row>
    <row r="115" spans="1:11" x14ac:dyDescent="0.25">
      <c r="A115" s="122" t="s">
        <v>571</v>
      </c>
      <c r="B115" s="271" t="s">
        <v>572</v>
      </c>
      <c r="C115" s="272">
        <v>9</v>
      </c>
      <c r="D115" s="273">
        <v>2</v>
      </c>
      <c r="E115" s="274">
        <v>15</v>
      </c>
      <c r="F115" s="275" t="s">
        <v>108</v>
      </c>
      <c r="G115" s="276" t="s">
        <v>108</v>
      </c>
      <c r="H115" s="277" t="s">
        <v>108</v>
      </c>
      <c r="I115" s="278" t="s">
        <v>108</v>
      </c>
      <c r="J115" s="279" t="s">
        <v>108</v>
      </c>
      <c r="K115" s="280" t="s">
        <v>108</v>
      </c>
    </row>
    <row r="116" spans="1:11" x14ac:dyDescent="0.25">
      <c r="A116" s="122" t="s">
        <v>184</v>
      </c>
      <c r="B116" s="271" t="s">
        <v>183</v>
      </c>
      <c r="C116" s="272">
        <v>49</v>
      </c>
      <c r="D116" s="273">
        <v>16</v>
      </c>
      <c r="E116" s="274">
        <v>100</v>
      </c>
      <c r="F116" s="265">
        <v>46</v>
      </c>
      <c r="G116" s="266">
        <v>7</v>
      </c>
      <c r="H116" s="267">
        <v>100</v>
      </c>
      <c r="I116" s="268">
        <v>33</v>
      </c>
      <c r="J116" s="269">
        <v>6</v>
      </c>
      <c r="K116" s="270">
        <v>100</v>
      </c>
    </row>
    <row r="117" spans="1:11" x14ac:dyDescent="0.25">
      <c r="A117" s="122" t="s">
        <v>312</v>
      </c>
      <c r="B117" s="271" t="s">
        <v>311</v>
      </c>
      <c r="C117" s="272">
        <v>11</v>
      </c>
      <c r="D117" s="273">
        <v>2</v>
      </c>
      <c r="E117" s="274">
        <v>30</v>
      </c>
      <c r="F117" s="265">
        <v>15</v>
      </c>
      <c r="G117" s="266">
        <v>3</v>
      </c>
      <c r="H117" s="267">
        <v>30</v>
      </c>
      <c r="I117" s="278" t="s">
        <v>108</v>
      </c>
      <c r="J117" s="279" t="s">
        <v>108</v>
      </c>
      <c r="K117" s="280" t="s">
        <v>108</v>
      </c>
    </row>
    <row r="118" spans="1:11" x14ac:dyDescent="0.25">
      <c r="A118" s="122" t="s">
        <v>426</v>
      </c>
      <c r="B118" s="271" t="s">
        <v>425</v>
      </c>
      <c r="C118" s="262" t="s">
        <v>108</v>
      </c>
      <c r="D118" s="263" t="s">
        <v>108</v>
      </c>
      <c r="E118" s="264" t="s">
        <v>108</v>
      </c>
      <c r="F118" s="265">
        <v>4</v>
      </c>
      <c r="G118" s="266">
        <v>0</v>
      </c>
      <c r="H118" s="267">
        <v>10</v>
      </c>
      <c r="I118" s="278" t="s">
        <v>108</v>
      </c>
      <c r="J118" s="279" t="s">
        <v>108</v>
      </c>
      <c r="K118" s="280" t="s">
        <v>108</v>
      </c>
    </row>
    <row r="119" spans="1:11" x14ac:dyDescent="0.25">
      <c r="A119" s="122" t="s">
        <v>270</v>
      </c>
      <c r="B119" s="271" t="s">
        <v>269</v>
      </c>
      <c r="C119" s="272">
        <v>30</v>
      </c>
      <c r="D119" s="273">
        <v>1</v>
      </c>
      <c r="E119" s="274">
        <v>100</v>
      </c>
      <c r="F119" s="265">
        <v>44</v>
      </c>
      <c r="G119" s="266">
        <v>5</v>
      </c>
      <c r="H119" s="267">
        <v>100</v>
      </c>
      <c r="I119" s="268">
        <v>45</v>
      </c>
      <c r="J119" s="269">
        <v>9</v>
      </c>
      <c r="K119" s="270">
        <v>100</v>
      </c>
    </row>
    <row r="120" spans="1:11" x14ac:dyDescent="0.25">
      <c r="A120" s="122" t="s">
        <v>272</v>
      </c>
      <c r="B120" s="271" t="s">
        <v>271</v>
      </c>
      <c r="C120" s="272">
        <v>34</v>
      </c>
      <c r="D120" s="273">
        <v>5</v>
      </c>
      <c r="E120" s="274">
        <v>100</v>
      </c>
      <c r="F120" s="265">
        <v>41</v>
      </c>
      <c r="G120" s="266">
        <v>8</v>
      </c>
      <c r="H120" s="267">
        <v>100</v>
      </c>
      <c r="I120" s="268">
        <v>31</v>
      </c>
      <c r="J120" s="269">
        <v>5</v>
      </c>
      <c r="K120" s="270">
        <v>100</v>
      </c>
    </row>
    <row r="121" spans="1:11" x14ac:dyDescent="0.25">
      <c r="A121" s="122" t="s">
        <v>236</v>
      </c>
      <c r="B121" s="271" t="s">
        <v>235</v>
      </c>
      <c r="C121" s="272">
        <v>13</v>
      </c>
      <c r="D121" s="273">
        <v>3</v>
      </c>
      <c r="E121" s="274">
        <v>24</v>
      </c>
      <c r="F121" s="265">
        <v>25</v>
      </c>
      <c r="G121" s="266">
        <v>5</v>
      </c>
      <c r="H121" s="267">
        <v>24</v>
      </c>
      <c r="I121" s="268">
        <v>21</v>
      </c>
      <c r="J121" s="269">
        <v>3</v>
      </c>
      <c r="K121" s="270">
        <v>24</v>
      </c>
    </row>
    <row r="122" spans="1:11" x14ac:dyDescent="0.25">
      <c r="A122" s="122" t="s">
        <v>152</v>
      </c>
      <c r="B122" s="271" t="s">
        <v>151</v>
      </c>
      <c r="C122" s="272">
        <v>509</v>
      </c>
      <c r="D122" s="273">
        <v>200</v>
      </c>
      <c r="E122" s="274">
        <v>200</v>
      </c>
      <c r="F122" s="265">
        <v>406</v>
      </c>
      <c r="G122" s="266">
        <v>170</v>
      </c>
      <c r="H122" s="267">
        <v>100</v>
      </c>
      <c r="I122" s="268">
        <v>330</v>
      </c>
      <c r="J122" s="269">
        <v>129</v>
      </c>
      <c r="K122" s="270">
        <v>100</v>
      </c>
    </row>
    <row r="123" spans="1:11" x14ac:dyDescent="0.25">
      <c r="A123" s="122" t="s">
        <v>154</v>
      </c>
      <c r="B123" s="271" t="s">
        <v>153</v>
      </c>
      <c r="C123" s="272">
        <v>349</v>
      </c>
      <c r="D123" s="273">
        <v>6</v>
      </c>
      <c r="E123" s="274">
        <v>100</v>
      </c>
      <c r="F123" s="265">
        <v>286</v>
      </c>
      <c r="G123" s="266">
        <v>7</v>
      </c>
      <c r="H123" s="267">
        <v>100</v>
      </c>
      <c r="I123" s="268">
        <v>226</v>
      </c>
      <c r="J123" s="269">
        <v>5</v>
      </c>
      <c r="K123" s="270">
        <v>100</v>
      </c>
    </row>
    <row r="124" spans="1:11" x14ac:dyDescent="0.25">
      <c r="A124" s="122" t="s">
        <v>132</v>
      </c>
      <c r="B124" s="271" t="s">
        <v>131</v>
      </c>
      <c r="C124" s="272">
        <v>490</v>
      </c>
      <c r="D124" s="273">
        <v>131</v>
      </c>
      <c r="E124" s="274">
        <v>25</v>
      </c>
      <c r="F124" s="265">
        <v>389</v>
      </c>
      <c r="G124" s="266">
        <v>87</v>
      </c>
      <c r="H124" s="267">
        <v>25</v>
      </c>
      <c r="I124" s="268">
        <v>316</v>
      </c>
      <c r="J124" s="269">
        <v>65</v>
      </c>
      <c r="K124" s="270">
        <v>50</v>
      </c>
    </row>
    <row r="125" spans="1:11" x14ac:dyDescent="0.25">
      <c r="A125" s="122" t="s">
        <v>563</v>
      </c>
      <c r="B125" s="271" t="s">
        <v>564</v>
      </c>
      <c r="C125" s="272">
        <v>9</v>
      </c>
      <c r="D125" s="273">
        <v>2</v>
      </c>
      <c r="E125" s="274">
        <v>20</v>
      </c>
      <c r="F125" s="275" t="s">
        <v>108</v>
      </c>
      <c r="G125" s="276" t="s">
        <v>108</v>
      </c>
      <c r="H125" s="277" t="s">
        <v>108</v>
      </c>
      <c r="I125" s="278" t="s">
        <v>108</v>
      </c>
      <c r="J125" s="279" t="s">
        <v>108</v>
      </c>
      <c r="K125" s="280" t="s">
        <v>108</v>
      </c>
    </row>
    <row r="126" spans="1:11" x14ac:dyDescent="0.25">
      <c r="A126" s="122" t="s">
        <v>503</v>
      </c>
      <c r="B126" s="271" t="s">
        <v>504</v>
      </c>
      <c r="C126" s="272">
        <v>10</v>
      </c>
      <c r="D126" s="273">
        <v>1</v>
      </c>
      <c r="E126" s="274">
        <v>10</v>
      </c>
      <c r="F126" s="275" t="s">
        <v>108</v>
      </c>
      <c r="G126" s="276" t="s">
        <v>108</v>
      </c>
      <c r="H126" s="277" t="s">
        <v>108</v>
      </c>
      <c r="I126" s="278" t="s">
        <v>108</v>
      </c>
      <c r="J126" s="279" t="s">
        <v>108</v>
      </c>
      <c r="K126" s="280" t="s">
        <v>108</v>
      </c>
    </row>
    <row r="127" spans="1:11" x14ac:dyDescent="0.25">
      <c r="A127" s="122" t="s">
        <v>341</v>
      </c>
      <c r="B127" s="271" t="s">
        <v>340</v>
      </c>
      <c r="C127" s="262" t="s">
        <v>108</v>
      </c>
      <c r="D127" s="263" t="s">
        <v>108</v>
      </c>
      <c r="E127" s="264" t="s">
        <v>108</v>
      </c>
      <c r="F127" s="265">
        <v>45</v>
      </c>
      <c r="G127" s="266">
        <v>11</v>
      </c>
      <c r="H127" s="267">
        <v>20</v>
      </c>
      <c r="I127" s="278" t="s">
        <v>108</v>
      </c>
      <c r="J127" s="279" t="s">
        <v>108</v>
      </c>
      <c r="K127" s="280" t="s">
        <v>108</v>
      </c>
    </row>
    <row r="128" spans="1:11" x14ac:dyDescent="0.25">
      <c r="A128" s="122" t="s">
        <v>222</v>
      </c>
      <c r="B128" s="271" t="s">
        <v>221</v>
      </c>
      <c r="C128" s="272">
        <v>20</v>
      </c>
      <c r="D128" s="273">
        <v>3</v>
      </c>
      <c r="E128" s="274">
        <v>30</v>
      </c>
      <c r="F128" s="265">
        <v>31</v>
      </c>
      <c r="G128" s="266">
        <v>6</v>
      </c>
      <c r="H128" s="267">
        <v>30</v>
      </c>
      <c r="I128" s="268">
        <v>32</v>
      </c>
      <c r="J128" s="269">
        <v>4</v>
      </c>
      <c r="K128" s="270">
        <v>30</v>
      </c>
    </row>
    <row r="129" spans="1:11" x14ac:dyDescent="0.25">
      <c r="A129" s="122" t="s">
        <v>364</v>
      </c>
      <c r="B129" s="271" t="s">
        <v>363</v>
      </c>
      <c r="C129" s="262" t="s">
        <v>108</v>
      </c>
      <c r="D129" s="263" t="s">
        <v>108</v>
      </c>
      <c r="E129" s="264" t="s">
        <v>108</v>
      </c>
      <c r="F129" s="265">
        <v>0</v>
      </c>
      <c r="G129" s="266">
        <v>0</v>
      </c>
      <c r="H129" s="267" t="s">
        <v>310</v>
      </c>
      <c r="I129" s="278" t="s">
        <v>108</v>
      </c>
      <c r="J129" s="279" t="s">
        <v>108</v>
      </c>
      <c r="K129" s="280" t="s">
        <v>108</v>
      </c>
    </row>
    <row r="130" spans="1:11" x14ac:dyDescent="0.25">
      <c r="A130" s="122" t="s">
        <v>377</v>
      </c>
      <c r="B130" s="271" t="s">
        <v>376</v>
      </c>
      <c r="C130" s="272">
        <v>4</v>
      </c>
      <c r="D130" s="273">
        <v>0</v>
      </c>
      <c r="E130" s="274">
        <v>20</v>
      </c>
      <c r="F130" s="265">
        <v>2</v>
      </c>
      <c r="G130" s="266">
        <v>0</v>
      </c>
      <c r="H130" s="267">
        <v>20</v>
      </c>
      <c r="I130" s="278" t="s">
        <v>108</v>
      </c>
      <c r="J130" s="279" t="s">
        <v>108</v>
      </c>
      <c r="K130" s="280" t="s">
        <v>108</v>
      </c>
    </row>
    <row r="131" spans="1:11" x14ac:dyDescent="0.25">
      <c r="A131" s="122" t="s">
        <v>362</v>
      </c>
      <c r="B131" s="271" t="s">
        <v>361</v>
      </c>
      <c r="C131" s="262" t="s">
        <v>108</v>
      </c>
      <c r="D131" s="263" t="s">
        <v>108</v>
      </c>
      <c r="E131" s="264" t="s">
        <v>108</v>
      </c>
      <c r="F131" s="265">
        <v>0</v>
      </c>
      <c r="G131" s="266">
        <v>0</v>
      </c>
      <c r="H131" s="267">
        <v>20</v>
      </c>
      <c r="I131" s="278" t="s">
        <v>108</v>
      </c>
      <c r="J131" s="279" t="s">
        <v>108</v>
      </c>
      <c r="K131" s="280" t="s">
        <v>108</v>
      </c>
    </row>
    <row r="132" spans="1:11" x14ac:dyDescent="0.25">
      <c r="A132" s="122" t="s">
        <v>290</v>
      </c>
      <c r="B132" s="271" t="s">
        <v>289</v>
      </c>
      <c r="C132" s="272">
        <v>6</v>
      </c>
      <c r="D132" s="273">
        <v>2</v>
      </c>
      <c r="E132" s="274">
        <v>15</v>
      </c>
      <c r="F132" s="265">
        <v>8</v>
      </c>
      <c r="G132" s="266">
        <v>3</v>
      </c>
      <c r="H132" s="267">
        <v>10</v>
      </c>
      <c r="I132" s="268">
        <v>8</v>
      </c>
      <c r="J132" s="269">
        <v>1</v>
      </c>
      <c r="K132" s="270">
        <v>10</v>
      </c>
    </row>
    <row r="133" spans="1:11" x14ac:dyDescent="0.25">
      <c r="A133" s="122" t="s">
        <v>360</v>
      </c>
      <c r="B133" s="271" t="s">
        <v>359</v>
      </c>
      <c r="C133" s="262" t="s">
        <v>108</v>
      </c>
      <c r="D133" s="263" t="s">
        <v>108</v>
      </c>
      <c r="E133" s="264" t="s">
        <v>108</v>
      </c>
      <c r="F133" s="265">
        <v>1</v>
      </c>
      <c r="G133" s="266">
        <v>0</v>
      </c>
      <c r="H133" s="267">
        <v>20</v>
      </c>
      <c r="I133" s="278" t="s">
        <v>108</v>
      </c>
      <c r="J133" s="279" t="s">
        <v>108</v>
      </c>
      <c r="K133" s="280" t="s">
        <v>108</v>
      </c>
    </row>
    <row r="134" spans="1:11" x14ac:dyDescent="0.25">
      <c r="A134" s="122" t="s">
        <v>358</v>
      </c>
      <c r="B134" s="271" t="s">
        <v>357</v>
      </c>
      <c r="C134" s="262" t="s">
        <v>108</v>
      </c>
      <c r="D134" s="263" t="s">
        <v>108</v>
      </c>
      <c r="E134" s="264" t="s">
        <v>108</v>
      </c>
      <c r="F134" s="265">
        <v>6</v>
      </c>
      <c r="G134" s="266">
        <v>0</v>
      </c>
      <c r="H134" s="267">
        <v>20</v>
      </c>
      <c r="I134" s="278" t="s">
        <v>108</v>
      </c>
      <c r="J134" s="279" t="s">
        <v>108</v>
      </c>
      <c r="K134" s="280" t="s">
        <v>108</v>
      </c>
    </row>
    <row r="135" spans="1:11" x14ac:dyDescent="0.25">
      <c r="A135" s="122" t="s">
        <v>356</v>
      </c>
      <c r="B135" s="271" t="s">
        <v>355</v>
      </c>
      <c r="C135" s="262" t="s">
        <v>108</v>
      </c>
      <c r="D135" s="263" t="s">
        <v>108</v>
      </c>
      <c r="E135" s="264" t="s">
        <v>108</v>
      </c>
      <c r="F135" s="265">
        <v>7</v>
      </c>
      <c r="G135" s="266">
        <v>3</v>
      </c>
      <c r="H135" s="267">
        <v>20</v>
      </c>
      <c r="I135" s="278" t="s">
        <v>108</v>
      </c>
      <c r="J135" s="279" t="s">
        <v>108</v>
      </c>
      <c r="K135" s="280" t="s">
        <v>108</v>
      </c>
    </row>
    <row r="136" spans="1:11" x14ac:dyDescent="0.25">
      <c r="A136" s="122" t="s">
        <v>375</v>
      </c>
      <c r="B136" s="271" t="s">
        <v>374</v>
      </c>
      <c r="C136" s="272">
        <v>12</v>
      </c>
      <c r="D136" s="273">
        <v>5</v>
      </c>
      <c r="E136" s="274">
        <v>20</v>
      </c>
      <c r="F136" s="265">
        <v>6</v>
      </c>
      <c r="G136" s="266">
        <v>0</v>
      </c>
      <c r="H136" s="267">
        <v>20</v>
      </c>
      <c r="I136" s="278" t="s">
        <v>108</v>
      </c>
      <c r="J136" s="279" t="s">
        <v>108</v>
      </c>
      <c r="K136" s="280" t="s">
        <v>108</v>
      </c>
    </row>
    <row r="137" spans="1:11" x14ac:dyDescent="0.25">
      <c r="A137" s="122" t="s">
        <v>373</v>
      </c>
      <c r="B137" s="271" t="s">
        <v>372</v>
      </c>
      <c r="C137" s="262" t="s">
        <v>108</v>
      </c>
      <c r="D137" s="263" t="s">
        <v>108</v>
      </c>
      <c r="E137" s="264" t="s">
        <v>108</v>
      </c>
      <c r="F137" s="265">
        <v>8</v>
      </c>
      <c r="G137" s="266">
        <v>2</v>
      </c>
      <c r="H137" s="267">
        <v>20</v>
      </c>
      <c r="I137" s="278" t="s">
        <v>108</v>
      </c>
      <c r="J137" s="279" t="s">
        <v>108</v>
      </c>
      <c r="K137" s="280" t="s">
        <v>108</v>
      </c>
    </row>
    <row r="138" spans="1:11" x14ac:dyDescent="0.25">
      <c r="A138" s="122" t="s">
        <v>371</v>
      </c>
      <c r="B138" s="271" t="s">
        <v>335</v>
      </c>
      <c r="C138" s="262" t="s">
        <v>108</v>
      </c>
      <c r="D138" s="263" t="s">
        <v>108</v>
      </c>
      <c r="E138" s="264" t="s">
        <v>108</v>
      </c>
      <c r="F138" s="265">
        <v>5</v>
      </c>
      <c r="G138" s="266">
        <v>0</v>
      </c>
      <c r="H138" s="267">
        <v>20</v>
      </c>
      <c r="I138" s="278" t="s">
        <v>108</v>
      </c>
      <c r="J138" s="279" t="s">
        <v>108</v>
      </c>
      <c r="K138" s="280" t="s">
        <v>108</v>
      </c>
    </row>
    <row r="139" spans="1:11" x14ac:dyDescent="0.25">
      <c r="A139" s="122" t="s">
        <v>158</v>
      </c>
      <c r="B139" s="271" t="s">
        <v>157</v>
      </c>
      <c r="C139" s="262" t="s">
        <v>108</v>
      </c>
      <c r="D139" s="263" t="s">
        <v>108</v>
      </c>
      <c r="E139" s="264" t="s">
        <v>108</v>
      </c>
      <c r="F139" s="265">
        <v>16</v>
      </c>
      <c r="G139" s="266">
        <v>4</v>
      </c>
      <c r="H139" s="267">
        <v>25</v>
      </c>
      <c r="I139" s="268">
        <v>11</v>
      </c>
      <c r="J139" s="269">
        <v>1</v>
      </c>
      <c r="K139" s="270">
        <v>25</v>
      </c>
    </row>
    <row r="140" spans="1:11" x14ac:dyDescent="0.25">
      <c r="A140" s="122" t="s">
        <v>301</v>
      </c>
      <c r="B140" s="271" t="s">
        <v>300</v>
      </c>
      <c r="C140" s="272">
        <v>11</v>
      </c>
      <c r="D140" s="273">
        <v>0</v>
      </c>
      <c r="E140" s="274">
        <v>20</v>
      </c>
      <c r="F140" s="265">
        <v>13</v>
      </c>
      <c r="G140" s="266">
        <v>1</v>
      </c>
      <c r="H140" s="267">
        <v>20</v>
      </c>
      <c r="I140" s="268">
        <v>19</v>
      </c>
      <c r="J140" s="269">
        <v>6</v>
      </c>
      <c r="K140" s="270">
        <v>20</v>
      </c>
    </row>
    <row r="141" spans="1:11" x14ac:dyDescent="0.25">
      <c r="A141" s="122" t="s">
        <v>462</v>
      </c>
      <c r="B141" s="271" t="s">
        <v>461</v>
      </c>
      <c r="C141" s="272">
        <v>16</v>
      </c>
      <c r="D141" s="273">
        <v>5</v>
      </c>
      <c r="E141" s="274">
        <v>20</v>
      </c>
      <c r="F141" s="265">
        <v>6</v>
      </c>
      <c r="G141" s="266">
        <v>0</v>
      </c>
      <c r="H141" s="267">
        <v>20</v>
      </c>
      <c r="I141" s="278" t="s">
        <v>108</v>
      </c>
      <c r="J141" s="279" t="s">
        <v>108</v>
      </c>
      <c r="K141" s="280" t="s">
        <v>108</v>
      </c>
    </row>
    <row r="142" spans="1:11" x14ac:dyDescent="0.25">
      <c r="A142" s="122" t="s">
        <v>428</v>
      </c>
      <c r="B142" s="271" t="s">
        <v>427</v>
      </c>
      <c r="C142" s="272">
        <v>10</v>
      </c>
      <c r="D142" s="273">
        <v>1</v>
      </c>
      <c r="E142" s="274">
        <v>4</v>
      </c>
      <c r="F142" s="265">
        <v>1</v>
      </c>
      <c r="G142" s="266">
        <v>0</v>
      </c>
      <c r="H142" s="267">
        <v>20</v>
      </c>
      <c r="I142" s="278" t="s">
        <v>108</v>
      </c>
      <c r="J142" s="279" t="s">
        <v>108</v>
      </c>
      <c r="K142" s="280" t="s">
        <v>108</v>
      </c>
    </row>
    <row r="143" spans="1:11" x14ac:dyDescent="0.25">
      <c r="A143" s="122" t="s">
        <v>240</v>
      </c>
      <c r="B143" s="271" t="s">
        <v>239</v>
      </c>
      <c r="C143" s="272">
        <v>7</v>
      </c>
      <c r="D143" s="273">
        <v>1</v>
      </c>
      <c r="E143" s="274">
        <v>50</v>
      </c>
      <c r="F143" s="265">
        <v>10</v>
      </c>
      <c r="G143" s="266">
        <v>3</v>
      </c>
      <c r="H143" s="267">
        <v>50</v>
      </c>
      <c r="I143" s="268">
        <v>19</v>
      </c>
      <c r="J143" s="269">
        <v>3</v>
      </c>
      <c r="K143" s="270">
        <v>50</v>
      </c>
    </row>
    <row r="144" spans="1:11" x14ac:dyDescent="0.25">
      <c r="A144" s="122" t="s">
        <v>299</v>
      </c>
      <c r="B144" s="271" t="s">
        <v>298</v>
      </c>
      <c r="C144" s="262" t="s">
        <v>108</v>
      </c>
      <c r="D144" s="263" t="s">
        <v>108</v>
      </c>
      <c r="E144" s="264" t="s">
        <v>108</v>
      </c>
      <c r="F144" s="265">
        <v>42</v>
      </c>
      <c r="G144" s="266">
        <v>3</v>
      </c>
      <c r="H144" s="267">
        <v>50</v>
      </c>
      <c r="I144" s="268">
        <v>53</v>
      </c>
      <c r="J144" s="269">
        <v>3</v>
      </c>
      <c r="K144" s="270">
        <v>50</v>
      </c>
    </row>
    <row r="145" spans="1:11" x14ac:dyDescent="0.25">
      <c r="A145" s="122" t="s">
        <v>146</v>
      </c>
      <c r="B145" s="271" t="s">
        <v>145</v>
      </c>
      <c r="C145" s="262" t="s">
        <v>108</v>
      </c>
      <c r="D145" s="263" t="s">
        <v>108</v>
      </c>
      <c r="E145" s="264" t="s">
        <v>108</v>
      </c>
      <c r="F145" s="265">
        <v>18</v>
      </c>
      <c r="G145" s="266">
        <v>2</v>
      </c>
      <c r="H145" s="267">
        <v>30</v>
      </c>
      <c r="I145" s="268">
        <v>26</v>
      </c>
      <c r="J145" s="269">
        <v>9</v>
      </c>
      <c r="K145" s="270">
        <v>30</v>
      </c>
    </row>
    <row r="146" spans="1:11" x14ac:dyDescent="0.25">
      <c r="A146" s="122" t="s">
        <v>192</v>
      </c>
      <c r="B146" s="271" t="s">
        <v>191</v>
      </c>
      <c r="C146" s="272">
        <v>6</v>
      </c>
      <c r="D146" s="273">
        <v>3</v>
      </c>
      <c r="E146" s="274">
        <v>30</v>
      </c>
      <c r="F146" s="265">
        <v>7</v>
      </c>
      <c r="G146" s="266">
        <v>0</v>
      </c>
      <c r="H146" s="267">
        <v>30</v>
      </c>
      <c r="I146" s="268">
        <v>20</v>
      </c>
      <c r="J146" s="269">
        <v>11</v>
      </c>
      <c r="K146" s="270">
        <v>30</v>
      </c>
    </row>
    <row r="147" spans="1:11" x14ac:dyDescent="0.25">
      <c r="A147" s="122" t="s">
        <v>399</v>
      </c>
      <c r="B147" s="271" t="s">
        <v>398</v>
      </c>
      <c r="C147" s="272">
        <v>6</v>
      </c>
      <c r="D147" s="273">
        <v>1</v>
      </c>
      <c r="E147" s="274">
        <v>10</v>
      </c>
      <c r="F147" s="265">
        <v>3</v>
      </c>
      <c r="G147" s="266">
        <v>1</v>
      </c>
      <c r="H147" s="267">
        <v>10</v>
      </c>
      <c r="I147" s="278" t="s">
        <v>108</v>
      </c>
      <c r="J147" s="279" t="s">
        <v>108</v>
      </c>
      <c r="K147" s="280" t="s">
        <v>108</v>
      </c>
    </row>
    <row r="148" spans="1:11" x14ac:dyDescent="0.25">
      <c r="A148" s="122" t="s">
        <v>401</v>
      </c>
      <c r="B148" s="271" t="s">
        <v>400</v>
      </c>
      <c r="C148" s="272">
        <v>6</v>
      </c>
      <c r="D148" s="273">
        <v>3</v>
      </c>
      <c r="E148" s="274">
        <v>10</v>
      </c>
      <c r="F148" s="265">
        <v>5</v>
      </c>
      <c r="G148" s="266">
        <v>3</v>
      </c>
      <c r="H148" s="267">
        <v>10</v>
      </c>
      <c r="I148" s="278" t="s">
        <v>108</v>
      </c>
      <c r="J148" s="279" t="s">
        <v>108</v>
      </c>
      <c r="K148" s="280" t="s">
        <v>108</v>
      </c>
    </row>
    <row r="149" spans="1:11" x14ac:dyDescent="0.25">
      <c r="A149" s="122" t="s">
        <v>569</v>
      </c>
      <c r="B149" s="271" t="s">
        <v>570</v>
      </c>
      <c r="C149" s="272">
        <v>52</v>
      </c>
      <c r="D149" s="273">
        <v>4</v>
      </c>
      <c r="E149" s="274">
        <v>10</v>
      </c>
      <c r="F149" s="275" t="s">
        <v>108</v>
      </c>
      <c r="G149" s="276" t="s">
        <v>108</v>
      </c>
      <c r="H149" s="277" t="s">
        <v>108</v>
      </c>
      <c r="I149" s="278" t="s">
        <v>108</v>
      </c>
      <c r="J149" s="279" t="s">
        <v>108</v>
      </c>
      <c r="K149" s="280" t="s">
        <v>108</v>
      </c>
    </row>
    <row r="150" spans="1:11" x14ac:dyDescent="0.25">
      <c r="A150" s="122" t="s">
        <v>250</v>
      </c>
      <c r="B150" s="271" t="s">
        <v>249</v>
      </c>
      <c r="C150" s="272">
        <v>18</v>
      </c>
      <c r="D150" s="273">
        <v>1</v>
      </c>
      <c r="E150" s="274">
        <v>10</v>
      </c>
      <c r="F150" s="265">
        <v>24</v>
      </c>
      <c r="G150" s="266">
        <v>5</v>
      </c>
      <c r="H150" s="267">
        <v>10</v>
      </c>
      <c r="I150" s="268">
        <v>19</v>
      </c>
      <c r="J150" s="269">
        <v>6</v>
      </c>
      <c r="K150" s="270">
        <v>10</v>
      </c>
    </row>
    <row r="151" spans="1:11" x14ac:dyDescent="0.25">
      <c r="A151" s="122" t="s">
        <v>446</v>
      </c>
      <c r="B151" s="271" t="s">
        <v>445</v>
      </c>
      <c r="C151" s="272">
        <v>6</v>
      </c>
      <c r="D151" s="273">
        <v>0</v>
      </c>
      <c r="E151" s="274">
        <v>6</v>
      </c>
      <c r="F151" s="265">
        <v>4</v>
      </c>
      <c r="G151" s="266">
        <v>0</v>
      </c>
      <c r="H151" s="267">
        <v>6</v>
      </c>
      <c r="I151" s="278" t="s">
        <v>108</v>
      </c>
      <c r="J151" s="279" t="s">
        <v>108</v>
      </c>
      <c r="K151" s="280" t="s">
        <v>108</v>
      </c>
    </row>
    <row r="152" spans="1:11" x14ac:dyDescent="0.25">
      <c r="A152" s="122" t="s">
        <v>412</v>
      </c>
      <c r="B152" s="271" t="s">
        <v>302</v>
      </c>
      <c r="C152" s="272">
        <v>3</v>
      </c>
      <c r="D152" s="273">
        <v>0</v>
      </c>
      <c r="E152" s="274">
        <v>20</v>
      </c>
      <c r="F152" s="265">
        <v>3</v>
      </c>
      <c r="G152" s="266">
        <v>1</v>
      </c>
      <c r="H152" s="267">
        <v>20</v>
      </c>
      <c r="I152" s="278" t="s">
        <v>108</v>
      </c>
      <c r="J152" s="279" t="s">
        <v>108</v>
      </c>
      <c r="K152" s="280" t="s">
        <v>108</v>
      </c>
    </row>
    <row r="153" spans="1:11" x14ac:dyDescent="0.25">
      <c r="A153" s="122" t="s">
        <v>448</v>
      </c>
      <c r="B153" s="271" t="s">
        <v>447</v>
      </c>
      <c r="C153" s="272">
        <v>4</v>
      </c>
      <c r="D153" s="273">
        <v>0</v>
      </c>
      <c r="E153" s="274">
        <v>20</v>
      </c>
      <c r="F153" s="265">
        <v>0</v>
      </c>
      <c r="G153" s="266">
        <v>0</v>
      </c>
      <c r="H153" s="267">
        <v>20</v>
      </c>
      <c r="I153" s="278" t="s">
        <v>108</v>
      </c>
      <c r="J153" s="279" t="s">
        <v>108</v>
      </c>
      <c r="K153" s="280" t="s">
        <v>108</v>
      </c>
    </row>
    <row r="154" spans="1:11" x14ac:dyDescent="0.25">
      <c r="A154" s="122" t="s">
        <v>450</v>
      </c>
      <c r="B154" s="271" t="s">
        <v>449</v>
      </c>
      <c r="C154" s="272">
        <v>2</v>
      </c>
      <c r="D154" s="273">
        <v>0</v>
      </c>
      <c r="E154" s="274">
        <v>20</v>
      </c>
      <c r="F154" s="265">
        <v>2</v>
      </c>
      <c r="G154" s="266">
        <v>0</v>
      </c>
      <c r="H154" s="267">
        <v>20</v>
      </c>
      <c r="I154" s="278" t="s">
        <v>108</v>
      </c>
      <c r="J154" s="279" t="s">
        <v>108</v>
      </c>
      <c r="K154" s="280" t="s">
        <v>108</v>
      </c>
    </row>
    <row r="155" spans="1:11" x14ac:dyDescent="0.25">
      <c r="A155" s="122" t="s">
        <v>430</v>
      </c>
      <c r="B155" s="271" t="s">
        <v>429</v>
      </c>
      <c r="C155" s="272">
        <v>2</v>
      </c>
      <c r="D155" s="273">
        <v>0</v>
      </c>
      <c r="E155" s="274">
        <v>10</v>
      </c>
      <c r="F155" s="265">
        <v>2</v>
      </c>
      <c r="G155" s="266">
        <v>2</v>
      </c>
      <c r="H155" s="267">
        <v>10</v>
      </c>
      <c r="I155" s="278" t="s">
        <v>108</v>
      </c>
      <c r="J155" s="279" t="s">
        <v>108</v>
      </c>
      <c r="K155" s="280" t="s">
        <v>108</v>
      </c>
    </row>
    <row r="156" spans="1:11" x14ac:dyDescent="0.25">
      <c r="A156" s="122" t="s">
        <v>432</v>
      </c>
      <c r="B156" s="271" t="s">
        <v>431</v>
      </c>
      <c r="C156" s="272">
        <v>10</v>
      </c>
      <c r="D156" s="273">
        <v>1</v>
      </c>
      <c r="E156" s="274">
        <v>10</v>
      </c>
      <c r="F156" s="265">
        <v>6</v>
      </c>
      <c r="G156" s="266">
        <v>2</v>
      </c>
      <c r="H156" s="267">
        <v>10</v>
      </c>
      <c r="I156" s="278" t="s">
        <v>108</v>
      </c>
      <c r="J156" s="279" t="s">
        <v>108</v>
      </c>
      <c r="K156" s="280" t="s">
        <v>108</v>
      </c>
    </row>
    <row r="157" spans="1:11" x14ac:dyDescent="0.25">
      <c r="A157" s="122" t="s">
        <v>464</v>
      </c>
      <c r="B157" s="271" t="s">
        <v>463</v>
      </c>
      <c r="C157" s="272">
        <v>5</v>
      </c>
      <c r="D157" s="273">
        <v>1</v>
      </c>
      <c r="E157" s="274">
        <v>10</v>
      </c>
      <c r="F157" s="265">
        <v>1</v>
      </c>
      <c r="G157" s="266">
        <v>0</v>
      </c>
      <c r="H157" s="267">
        <v>10</v>
      </c>
      <c r="I157" s="278" t="s">
        <v>108</v>
      </c>
      <c r="J157" s="279" t="s">
        <v>108</v>
      </c>
      <c r="K157" s="280" t="s">
        <v>108</v>
      </c>
    </row>
    <row r="158" spans="1:11" x14ac:dyDescent="0.25">
      <c r="A158" s="122" t="s">
        <v>387</v>
      </c>
      <c r="B158" s="271" t="s">
        <v>386</v>
      </c>
      <c r="C158" s="272">
        <v>12</v>
      </c>
      <c r="D158" s="273">
        <v>5</v>
      </c>
      <c r="E158" s="274">
        <v>5</v>
      </c>
      <c r="F158" s="265">
        <v>5</v>
      </c>
      <c r="G158" s="266">
        <v>1</v>
      </c>
      <c r="H158" s="267">
        <v>5</v>
      </c>
      <c r="I158" s="278" t="s">
        <v>108</v>
      </c>
      <c r="J158" s="279" t="s">
        <v>108</v>
      </c>
      <c r="K158" s="280" t="s">
        <v>108</v>
      </c>
    </row>
    <row r="159" spans="1:11" x14ac:dyDescent="0.25">
      <c r="A159" s="122" t="s">
        <v>466</v>
      </c>
      <c r="B159" s="271" t="s">
        <v>465</v>
      </c>
      <c r="C159" s="262" t="s">
        <v>108</v>
      </c>
      <c r="D159" s="263" t="s">
        <v>108</v>
      </c>
      <c r="E159" s="264" t="s">
        <v>108</v>
      </c>
      <c r="F159" s="265">
        <v>2</v>
      </c>
      <c r="G159" s="266">
        <v>0</v>
      </c>
      <c r="H159" s="267">
        <v>10</v>
      </c>
      <c r="I159" s="278" t="s">
        <v>108</v>
      </c>
      <c r="J159" s="279" t="s">
        <v>108</v>
      </c>
      <c r="K159" s="280" t="s">
        <v>108</v>
      </c>
    </row>
    <row r="160" spans="1:11" x14ac:dyDescent="0.25">
      <c r="A160" s="122" t="s">
        <v>468</v>
      </c>
      <c r="B160" s="271" t="s">
        <v>467</v>
      </c>
      <c r="C160" s="272">
        <v>2</v>
      </c>
      <c r="D160" s="273">
        <v>0</v>
      </c>
      <c r="E160" s="274">
        <v>5</v>
      </c>
      <c r="F160" s="265">
        <v>1</v>
      </c>
      <c r="G160" s="266">
        <v>0</v>
      </c>
      <c r="H160" s="267">
        <v>5</v>
      </c>
      <c r="I160" s="278" t="s">
        <v>108</v>
      </c>
      <c r="J160" s="279" t="s">
        <v>108</v>
      </c>
      <c r="K160" s="280" t="s">
        <v>108</v>
      </c>
    </row>
    <row r="161" spans="1:11" x14ac:dyDescent="0.25">
      <c r="A161" s="122" t="s">
        <v>434</v>
      </c>
      <c r="B161" s="271" t="s">
        <v>433</v>
      </c>
      <c r="C161" s="272">
        <v>4</v>
      </c>
      <c r="D161" s="273">
        <v>1</v>
      </c>
      <c r="E161" s="274">
        <v>5</v>
      </c>
      <c r="F161" s="265">
        <v>0</v>
      </c>
      <c r="G161" s="266">
        <v>0</v>
      </c>
      <c r="H161" s="267">
        <v>5</v>
      </c>
      <c r="I161" s="278" t="s">
        <v>108</v>
      </c>
      <c r="J161" s="279" t="s">
        <v>108</v>
      </c>
      <c r="K161" s="280" t="s">
        <v>108</v>
      </c>
    </row>
    <row r="162" spans="1:11" x14ac:dyDescent="0.25">
      <c r="A162" s="122" t="s">
        <v>470</v>
      </c>
      <c r="B162" s="271" t="s">
        <v>469</v>
      </c>
      <c r="C162" s="272">
        <v>4</v>
      </c>
      <c r="D162" s="273">
        <v>0</v>
      </c>
      <c r="E162" s="274">
        <v>10</v>
      </c>
      <c r="F162" s="265">
        <v>1</v>
      </c>
      <c r="G162" s="266">
        <v>0</v>
      </c>
      <c r="H162" s="267">
        <v>10</v>
      </c>
      <c r="I162" s="278" t="s">
        <v>108</v>
      </c>
      <c r="J162" s="279" t="s">
        <v>108</v>
      </c>
      <c r="K162" s="280" t="s">
        <v>108</v>
      </c>
    </row>
    <row r="163" spans="1:11" x14ac:dyDescent="0.25">
      <c r="A163" s="122" t="s">
        <v>436</v>
      </c>
      <c r="B163" s="271" t="s">
        <v>435</v>
      </c>
      <c r="C163" s="272">
        <v>4</v>
      </c>
      <c r="D163" s="273">
        <v>1</v>
      </c>
      <c r="E163" s="274">
        <v>10</v>
      </c>
      <c r="F163" s="265">
        <v>2</v>
      </c>
      <c r="G163" s="266">
        <v>1</v>
      </c>
      <c r="H163" s="267">
        <v>10</v>
      </c>
      <c r="I163" s="278" t="s">
        <v>108</v>
      </c>
      <c r="J163" s="279" t="s">
        <v>108</v>
      </c>
      <c r="K163" s="280" t="s">
        <v>108</v>
      </c>
    </row>
    <row r="164" spans="1:11" x14ac:dyDescent="0.25">
      <c r="A164" s="122" t="s">
        <v>438</v>
      </c>
      <c r="B164" s="271" t="s">
        <v>437</v>
      </c>
      <c r="C164" s="272">
        <v>2</v>
      </c>
      <c r="D164" s="273">
        <v>0</v>
      </c>
      <c r="E164" s="274">
        <v>10</v>
      </c>
      <c r="F164" s="265">
        <v>3</v>
      </c>
      <c r="G164" s="266">
        <v>0</v>
      </c>
      <c r="H164" s="267">
        <v>10</v>
      </c>
      <c r="I164" s="278" t="s">
        <v>108</v>
      </c>
      <c r="J164" s="279" t="s">
        <v>108</v>
      </c>
      <c r="K164" s="280" t="s">
        <v>108</v>
      </c>
    </row>
    <row r="165" spans="1:11" x14ac:dyDescent="0.25">
      <c r="A165" s="122" t="s">
        <v>440</v>
      </c>
      <c r="B165" s="271" t="s">
        <v>439</v>
      </c>
      <c r="C165" s="272">
        <v>3</v>
      </c>
      <c r="D165" s="273">
        <v>1</v>
      </c>
      <c r="E165" s="274">
        <v>10</v>
      </c>
      <c r="F165" s="265">
        <v>0</v>
      </c>
      <c r="G165" s="266">
        <v>0</v>
      </c>
      <c r="H165" s="267">
        <v>6</v>
      </c>
      <c r="I165" s="278" t="s">
        <v>108</v>
      </c>
      <c r="J165" s="279" t="s">
        <v>108</v>
      </c>
      <c r="K165" s="280" t="s">
        <v>108</v>
      </c>
    </row>
    <row r="166" spans="1:11" x14ac:dyDescent="0.25">
      <c r="A166" s="122" t="s">
        <v>200</v>
      </c>
      <c r="B166" s="271" t="s">
        <v>199</v>
      </c>
      <c r="C166" s="272">
        <v>100</v>
      </c>
      <c r="D166" s="273">
        <v>8</v>
      </c>
      <c r="E166" s="274">
        <v>400</v>
      </c>
      <c r="F166" s="265">
        <v>59</v>
      </c>
      <c r="G166" s="266">
        <v>4</v>
      </c>
      <c r="H166" s="267">
        <v>100</v>
      </c>
      <c r="I166" s="268">
        <v>94</v>
      </c>
      <c r="J166" s="269">
        <v>6</v>
      </c>
      <c r="K166" s="270" t="s">
        <v>310</v>
      </c>
    </row>
    <row r="167" spans="1:11" x14ac:dyDescent="0.25">
      <c r="A167" s="122" t="s">
        <v>320</v>
      </c>
      <c r="B167" s="271" t="s">
        <v>319</v>
      </c>
      <c r="C167" s="272">
        <v>105</v>
      </c>
      <c r="D167" s="273">
        <v>11</v>
      </c>
      <c r="E167" s="274">
        <v>400</v>
      </c>
      <c r="F167" s="265">
        <v>104</v>
      </c>
      <c r="G167" s="266">
        <v>12</v>
      </c>
      <c r="H167" s="267">
        <v>100</v>
      </c>
      <c r="I167" s="278" t="s">
        <v>108</v>
      </c>
      <c r="J167" s="279" t="s">
        <v>108</v>
      </c>
      <c r="K167" s="280" t="s">
        <v>108</v>
      </c>
    </row>
    <row r="168" spans="1:11" x14ac:dyDescent="0.25">
      <c r="A168" s="122" t="s">
        <v>322</v>
      </c>
      <c r="B168" s="271" t="s">
        <v>321</v>
      </c>
      <c r="C168" s="272">
        <v>158</v>
      </c>
      <c r="D168" s="273">
        <v>16</v>
      </c>
      <c r="E168" s="274">
        <v>400</v>
      </c>
      <c r="F168" s="265">
        <v>170</v>
      </c>
      <c r="G168" s="266">
        <v>16</v>
      </c>
      <c r="H168" s="267">
        <v>100</v>
      </c>
      <c r="I168" s="278" t="s">
        <v>108</v>
      </c>
      <c r="J168" s="279" t="s">
        <v>108</v>
      </c>
      <c r="K168" s="280" t="s">
        <v>108</v>
      </c>
    </row>
    <row r="169" spans="1:11" x14ac:dyDescent="0.25">
      <c r="A169" s="122" t="s">
        <v>324</v>
      </c>
      <c r="B169" s="271" t="s">
        <v>323</v>
      </c>
      <c r="C169" s="272">
        <v>564</v>
      </c>
      <c r="D169" s="273">
        <v>81</v>
      </c>
      <c r="E169" s="274">
        <v>300</v>
      </c>
      <c r="F169" s="265">
        <v>315</v>
      </c>
      <c r="G169" s="266">
        <v>36</v>
      </c>
      <c r="H169" s="267">
        <v>100</v>
      </c>
      <c r="I169" s="278" t="s">
        <v>108</v>
      </c>
      <c r="J169" s="279" t="s">
        <v>108</v>
      </c>
      <c r="K169" s="280" t="s">
        <v>108</v>
      </c>
    </row>
    <row r="170" spans="1:11" x14ac:dyDescent="0.25">
      <c r="A170" s="122" t="s">
        <v>326</v>
      </c>
      <c r="B170" s="271" t="s">
        <v>325</v>
      </c>
      <c r="C170" s="272">
        <v>265</v>
      </c>
      <c r="D170" s="273">
        <v>17</v>
      </c>
      <c r="E170" s="274">
        <v>400</v>
      </c>
      <c r="F170" s="265">
        <v>196</v>
      </c>
      <c r="G170" s="266">
        <v>8</v>
      </c>
      <c r="H170" s="267">
        <v>100</v>
      </c>
      <c r="I170" s="278" t="s">
        <v>108</v>
      </c>
      <c r="J170" s="279" t="s">
        <v>108</v>
      </c>
      <c r="K170" s="280" t="s">
        <v>108</v>
      </c>
    </row>
    <row r="171" spans="1:11" x14ac:dyDescent="0.25">
      <c r="A171" s="122" t="s">
        <v>316</v>
      </c>
      <c r="B171" s="271" t="s">
        <v>315</v>
      </c>
      <c r="C171" s="272">
        <v>79</v>
      </c>
      <c r="D171" s="273">
        <v>12</v>
      </c>
      <c r="E171" s="274">
        <v>400</v>
      </c>
      <c r="F171" s="265">
        <v>31</v>
      </c>
      <c r="G171" s="266">
        <v>6</v>
      </c>
      <c r="H171" s="267">
        <v>50</v>
      </c>
      <c r="I171" s="278" t="s">
        <v>108</v>
      </c>
      <c r="J171" s="279" t="s">
        <v>108</v>
      </c>
      <c r="K171" s="280" t="s">
        <v>108</v>
      </c>
    </row>
    <row r="172" spans="1:11" x14ac:dyDescent="0.25">
      <c r="A172" s="122" t="s">
        <v>334</v>
      </c>
      <c r="B172" s="271" t="s">
        <v>333</v>
      </c>
      <c r="C172" s="272">
        <v>70</v>
      </c>
      <c r="D172" s="273">
        <v>6</v>
      </c>
      <c r="E172" s="274">
        <v>400</v>
      </c>
      <c r="F172" s="265">
        <v>34</v>
      </c>
      <c r="G172" s="266">
        <v>4</v>
      </c>
      <c r="H172" s="267">
        <v>100</v>
      </c>
      <c r="I172" s="278" t="s">
        <v>108</v>
      </c>
      <c r="J172" s="279" t="s">
        <v>108</v>
      </c>
      <c r="K172" s="280" t="s">
        <v>108</v>
      </c>
    </row>
    <row r="173" spans="1:11" x14ac:dyDescent="0.25">
      <c r="A173" s="122" t="s">
        <v>332</v>
      </c>
      <c r="B173" s="271" t="s">
        <v>331</v>
      </c>
      <c r="C173" s="272">
        <v>241</v>
      </c>
      <c r="D173" s="273">
        <v>32</v>
      </c>
      <c r="E173" s="274">
        <v>400</v>
      </c>
      <c r="F173" s="265">
        <v>148</v>
      </c>
      <c r="G173" s="266">
        <v>22</v>
      </c>
      <c r="H173" s="267">
        <v>150</v>
      </c>
      <c r="I173" s="278" t="s">
        <v>108</v>
      </c>
      <c r="J173" s="279" t="s">
        <v>108</v>
      </c>
      <c r="K173" s="280" t="s">
        <v>108</v>
      </c>
    </row>
    <row r="174" spans="1:11" x14ac:dyDescent="0.25">
      <c r="A174" s="122" t="s">
        <v>318</v>
      </c>
      <c r="B174" s="271" t="s">
        <v>317</v>
      </c>
      <c r="C174" s="272">
        <v>324</v>
      </c>
      <c r="D174" s="273">
        <v>49</v>
      </c>
      <c r="E174" s="274">
        <v>400</v>
      </c>
      <c r="F174" s="265">
        <v>192</v>
      </c>
      <c r="G174" s="266">
        <v>29</v>
      </c>
      <c r="H174" s="267">
        <v>100</v>
      </c>
      <c r="I174" s="278" t="s">
        <v>108</v>
      </c>
      <c r="J174" s="279" t="s">
        <v>108</v>
      </c>
      <c r="K174" s="280" t="s">
        <v>108</v>
      </c>
    </row>
    <row r="175" spans="1:11" x14ac:dyDescent="0.25">
      <c r="A175" s="122" t="s">
        <v>529</v>
      </c>
      <c r="B175" s="271" t="s">
        <v>530</v>
      </c>
      <c r="C175" s="272">
        <v>239</v>
      </c>
      <c r="D175" s="273">
        <v>13</v>
      </c>
      <c r="E175" s="274">
        <v>400</v>
      </c>
      <c r="F175" s="275" t="s">
        <v>108</v>
      </c>
      <c r="G175" s="276" t="s">
        <v>108</v>
      </c>
      <c r="H175" s="277" t="s">
        <v>108</v>
      </c>
      <c r="I175" s="278" t="s">
        <v>108</v>
      </c>
      <c r="J175" s="279" t="s">
        <v>108</v>
      </c>
      <c r="K175" s="280" t="s">
        <v>108</v>
      </c>
    </row>
    <row r="176" spans="1:11" x14ac:dyDescent="0.25">
      <c r="A176" s="122" t="s">
        <v>523</v>
      </c>
      <c r="B176" s="271" t="s">
        <v>524</v>
      </c>
      <c r="C176" s="272">
        <v>133</v>
      </c>
      <c r="D176" s="273">
        <v>12</v>
      </c>
      <c r="E176" s="274">
        <v>400</v>
      </c>
      <c r="F176" s="275" t="s">
        <v>108</v>
      </c>
      <c r="G176" s="276" t="s">
        <v>108</v>
      </c>
      <c r="H176" s="277" t="s">
        <v>108</v>
      </c>
      <c r="I176" s="278" t="s">
        <v>108</v>
      </c>
      <c r="J176" s="279" t="s">
        <v>108</v>
      </c>
      <c r="K176" s="280" t="s">
        <v>108</v>
      </c>
    </row>
    <row r="177" spans="1:11" x14ac:dyDescent="0.25">
      <c r="A177" s="122" t="s">
        <v>525</v>
      </c>
      <c r="B177" s="271" t="s">
        <v>526</v>
      </c>
      <c r="C177" s="272">
        <v>8</v>
      </c>
      <c r="D177" s="273">
        <v>1</v>
      </c>
      <c r="E177" s="274">
        <v>400</v>
      </c>
      <c r="F177" s="275" t="s">
        <v>108</v>
      </c>
      <c r="G177" s="276" t="s">
        <v>108</v>
      </c>
      <c r="H177" s="277" t="s">
        <v>108</v>
      </c>
      <c r="I177" s="278" t="s">
        <v>108</v>
      </c>
      <c r="J177" s="279" t="s">
        <v>108</v>
      </c>
      <c r="K177" s="280" t="s">
        <v>108</v>
      </c>
    </row>
    <row r="178" spans="1:11" x14ac:dyDescent="0.25">
      <c r="A178" s="122" t="s">
        <v>551</v>
      </c>
      <c r="B178" s="271" t="s">
        <v>552</v>
      </c>
      <c r="C178" s="272">
        <v>91</v>
      </c>
      <c r="D178" s="273">
        <v>6</v>
      </c>
      <c r="E178" s="274">
        <v>400</v>
      </c>
      <c r="F178" s="275" t="s">
        <v>108</v>
      </c>
      <c r="G178" s="276" t="s">
        <v>108</v>
      </c>
      <c r="H178" s="277" t="s">
        <v>108</v>
      </c>
      <c r="I178" s="278" t="s">
        <v>108</v>
      </c>
      <c r="J178" s="279" t="s">
        <v>108</v>
      </c>
      <c r="K178" s="280" t="s">
        <v>108</v>
      </c>
    </row>
    <row r="179" spans="1:11" x14ac:dyDescent="0.25">
      <c r="A179" s="122" t="s">
        <v>527</v>
      </c>
      <c r="B179" s="271" t="s">
        <v>528</v>
      </c>
      <c r="C179" s="272">
        <v>671</v>
      </c>
      <c r="D179" s="273">
        <v>104</v>
      </c>
      <c r="E179" s="274">
        <v>400</v>
      </c>
      <c r="F179" s="275" t="s">
        <v>108</v>
      </c>
      <c r="G179" s="276" t="s">
        <v>108</v>
      </c>
      <c r="H179" s="277" t="s">
        <v>108</v>
      </c>
      <c r="I179" s="278" t="s">
        <v>108</v>
      </c>
      <c r="J179" s="279" t="s">
        <v>108</v>
      </c>
      <c r="K179" s="280" t="s">
        <v>108</v>
      </c>
    </row>
    <row r="180" spans="1:11" x14ac:dyDescent="0.25">
      <c r="A180" s="122" t="s">
        <v>198</v>
      </c>
      <c r="B180" s="271" t="s">
        <v>197</v>
      </c>
      <c r="C180" s="272">
        <v>138</v>
      </c>
      <c r="D180" s="273">
        <v>19</v>
      </c>
      <c r="E180" s="274">
        <v>100</v>
      </c>
      <c r="F180" s="265">
        <v>79</v>
      </c>
      <c r="G180" s="266">
        <v>8</v>
      </c>
      <c r="H180" s="267">
        <v>200</v>
      </c>
      <c r="I180" s="268">
        <v>83</v>
      </c>
      <c r="J180" s="269">
        <v>9</v>
      </c>
      <c r="K180" s="270">
        <v>150</v>
      </c>
    </row>
    <row r="181" spans="1:11" x14ac:dyDescent="0.25">
      <c r="A181" s="122" t="s">
        <v>328</v>
      </c>
      <c r="B181" s="271" t="s">
        <v>327</v>
      </c>
      <c r="C181" s="272">
        <v>61</v>
      </c>
      <c r="D181" s="273">
        <v>8</v>
      </c>
      <c r="E181" s="274">
        <v>50</v>
      </c>
      <c r="F181" s="265">
        <v>43</v>
      </c>
      <c r="G181" s="266">
        <v>5</v>
      </c>
      <c r="H181" s="267">
        <v>50</v>
      </c>
      <c r="I181" s="278" t="s">
        <v>108</v>
      </c>
      <c r="J181" s="279" t="s">
        <v>108</v>
      </c>
      <c r="K181" s="280" t="s">
        <v>108</v>
      </c>
    </row>
    <row r="182" spans="1:11" x14ac:dyDescent="0.25">
      <c r="A182" s="122" t="s">
        <v>549</v>
      </c>
      <c r="B182" s="271" t="s">
        <v>550</v>
      </c>
      <c r="C182" s="272">
        <v>45</v>
      </c>
      <c r="D182" s="273">
        <v>5</v>
      </c>
      <c r="E182" s="274">
        <v>100</v>
      </c>
      <c r="F182" s="275" t="s">
        <v>108</v>
      </c>
      <c r="G182" s="276" t="s">
        <v>108</v>
      </c>
      <c r="H182" s="277" t="s">
        <v>108</v>
      </c>
      <c r="I182" s="278" t="s">
        <v>108</v>
      </c>
      <c r="J182" s="279" t="s">
        <v>108</v>
      </c>
      <c r="K182" s="280" t="s">
        <v>108</v>
      </c>
    </row>
    <row r="183" spans="1:11" x14ac:dyDescent="0.25">
      <c r="A183" s="122" t="s">
        <v>246</v>
      </c>
      <c r="B183" s="271" t="s">
        <v>245</v>
      </c>
      <c r="C183" s="272">
        <v>47</v>
      </c>
      <c r="D183" s="273">
        <v>5</v>
      </c>
      <c r="E183" s="274">
        <v>27</v>
      </c>
      <c r="F183" s="265">
        <v>21</v>
      </c>
      <c r="G183" s="266">
        <v>2</v>
      </c>
      <c r="H183" s="267">
        <v>30</v>
      </c>
      <c r="I183" s="268">
        <v>28</v>
      </c>
      <c r="J183" s="269">
        <v>3</v>
      </c>
      <c r="K183" s="270">
        <v>27</v>
      </c>
    </row>
    <row r="184" spans="1:11" x14ac:dyDescent="0.25">
      <c r="A184" s="122" t="s">
        <v>244</v>
      </c>
      <c r="B184" s="271" t="s">
        <v>243</v>
      </c>
      <c r="C184" s="262" t="s">
        <v>108</v>
      </c>
      <c r="D184" s="263" t="s">
        <v>108</v>
      </c>
      <c r="E184" s="264" t="s">
        <v>108</v>
      </c>
      <c r="F184" s="265">
        <v>110</v>
      </c>
      <c r="G184" s="266">
        <v>20</v>
      </c>
      <c r="H184" s="267">
        <v>40</v>
      </c>
      <c r="I184" s="268">
        <v>97</v>
      </c>
      <c r="J184" s="269">
        <v>20</v>
      </c>
      <c r="K184" s="270">
        <v>27</v>
      </c>
    </row>
    <row r="185" spans="1:11" x14ac:dyDescent="0.25">
      <c r="A185" s="122" t="s">
        <v>547</v>
      </c>
      <c r="B185" s="271" t="s">
        <v>548</v>
      </c>
      <c r="C185" s="272">
        <v>11</v>
      </c>
      <c r="D185" s="273">
        <v>0</v>
      </c>
      <c r="E185" s="274">
        <v>50</v>
      </c>
      <c r="F185" s="275" t="s">
        <v>108</v>
      </c>
      <c r="G185" s="276" t="s">
        <v>108</v>
      </c>
      <c r="H185" s="277" t="s">
        <v>108</v>
      </c>
      <c r="I185" s="278" t="s">
        <v>108</v>
      </c>
      <c r="J185" s="279" t="s">
        <v>108</v>
      </c>
      <c r="K185" s="280" t="s">
        <v>108</v>
      </c>
    </row>
    <row r="186" spans="1:11" x14ac:dyDescent="0.25">
      <c r="A186" s="122" t="s">
        <v>531</v>
      </c>
      <c r="B186" s="271" t="s">
        <v>532</v>
      </c>
      <c r="C186" s="272">
        <v>26</v>
      </c>
      <c r="D186" s="273">
        <v>4</v>
      </c>
      <c r="E186" s="274">
        <v>30</v>
      </c>
      <c r="F186" s="275" t="s">
        <v>108</v>
      </c>
      <c r="G186" s="276" t="s">
        <v>108</v>
      </c>
      <c r="H186" s="277" t="s">
        <v>108</v>
      </c>
      <c r="I186" s="278" t="s">
        <v>108</v>
      </c>
      <c r="J186" s="279" t="s">
        <v>108</v>
      </c>
      <c r="K186" s="280" t="s">
        <v>108</v>
      </c>
    </row>
    <row r="187" spans="1:11" x14ac:dyDescent="0.25">
      <c r="A187" s="122" t="s">
        <v>533</v>
      </c>
      <c r="B187" s="271" t="s">
        <v>534</v>
      </c>
      <c r="C187" s="272">
        <v>36</v>
      </c>
      <c r="D187" s="273">
        <v>7</v>
      </c>
      <c r="E187" s="274">
        <v>20</v>
      </c>
      <c r="F187" s="275" t="s">
        <v>108</v>
      </c>
      <c r="G187" s="276" t="s">
        <v>108</v>
      </c>
      <c r="H187" s="277" t="s">
        <v>108</v>
      </c>
      <c r="I187" s="278" t="s">
        <v>108</v>
      </c>
      <c r="J187" s="279" t="s">
        <v>108</v>
      </c>
      <c r="K187" s="280" t="s">
        <v>108</v>
      </c>
    </row>
    <row r="188" spans="1:11" x14ac:dyDescent="0.25">
      <c r="A188" s="122" t="s">
        <v>535</v>
      </c>
      <c r="B188" s="271" t="s">
        <v>536</v>
      </c>
      <c r="C188" s="272">
        <v>38</v>
      </c>
      <c r="D188" s="273">
        <v>4</v>
      </c>
      <c r="E188" s="274">
        <v>30</v>
      </c>
      <c r="F188" s="275" t="s">
        <v>108</v>
      </c>
      <c r="G188" s="276" t="s">
        <v>108</v>
      </c>
      <c r="H188" s="277" t="s">
        <v>108</v>
      </c>
      <c r="I188" s="278" t="s">
        <v>108</v>
      </c>
      <c r="J188" s="279" t="s">
        <v>108</v>
      </c>
      <c r="K188" s="280" t="s">
        <v>108</v>
      </c>
    </row>
    <row r="189" spans="1:11" x14ac:dyDescent="0.25">
      <c r="A189" s="122" t="s">
        <v>537</v>
      </c>
      <c r="B189" s="271" t="s">
        <v>538</v>
      </c>
      <c r="C189" s="272">
        <v>16</v>
      </c>
      <c r="D189" s="273">
        <v>1</v>
      </c>
      <c r="E189" s="274">
        <v>30</v>
      </c>
      <c r="F189" s="275" t="s">
        <v>108</v>
      </c>
      <c r="G189" s="276" t="s">
        <v>108</v>
      </c>
      <c r="H189" s="277" t="s">
        <v>108</v>
      </c>
      <c r="I189" s="278" t="s">
        <v>108</v>
      </c>
      <c r="J189" s="279" t="s">
        <v>108</v>
      </c>
      <c r="K189" s="280" t="s">
        <v>108</v>
      </c>
    </row>
    <row r="190" spans="1:11" x14ac:dyDescent="0.25">
      <c r="A190" s="122" t="s">
        <v>134</v>
      </c>
      <c r="B190" s="271" t="s">
        <v>133</v>
      </c>
      <c r="C190" s="272">
        <v>34</v>
      </c>
      <c r="D190" s="273">
        <v>6</v>
      </c>
      <c r="E190" s="274">
        <v>30</v>
      </c>
      <c r="F190" s="265">
        <v>27</v>
      </c>
      <c r="G190" s="266">
        <v>2</v>
      </c>
      <c r="H190" s="267">
        <v>30</v>
      </c>
      <c r="I190" s="268">
        <v>29</v>
      </c>
      <c r="J190" s="269">
        <v>2</v>
      </c>
      <c r="K190" s="270" t="s">
        <v>310</v>
      </c>
    </row>
    <row r="191" spans="1:11" x14ac:dyDescent="0.25">
      <c r="A191" s="122" t="s">
        <v>162</v>
      </c>
      <c r="B191" s="271" t="s">
        <v>161</v>
      </c>
      <c r="C191" s="272">
        <v>14</v>
      </c>
      <c r="D191" s="273">
        <v>5</v>
      </c>
      <c r="E191" s="274">
        <v>30</v>
      </c>
      <c r="F191" s="265">
        <v>5</v>
      </c>
      <c r="G191" s="266">
        <v>1</v>
      </c>
      <c r="H191" s="267">
        <v>30</v>
      </c>
      <c r="I191" s="268">
        <v>7</v>
      </c>
      <c r="J191" s="269">
        <v>1</v>
      </c>
      <c r="K191" s="270" t="s">
        <v>310</v>
      </c>
    </row>
    <row r="192" spans="1:11" x14ac:dyDescent="0.25">
      <c r="A192" s="122" t="s">
        <v>114</v>
      </c>
      <c r="B192" s="271" t="s">
        <v>113</v>
      </c>
      <c r="C192" s="272">
        <v>14</v>
      </c>
      <c r="D192" s="273">
        <v>4</v>
      </c>
      <c r="E192" s="274">
        <v>30</v>
      </c>
      <c r="F192" s="265">
        <v>11</v>
      </c>
      <c r="G192" s="266">
        <v>3</v>
      </c>
      <c r="H192" s="267">
        <v>30</v>
      </c>
      <c r="I192" s="268">
        <v>17</v>
      </c>
      <c r="J192" s="269">
        <v>4</v>
      </c>
      <c r="K192" s="270" t="s">
        <v>310</v>
      </c>
    </row>
    <row r="193" spans="1:11" x14ac:dyDescent="0.25">
      <c r="A193" s="122" t="s">
        <v>264</v>
      </c>
      <c r="B193" s="271" t="s">
        <v>263</v>
      </c>
      <c r="C193" s="272">
        <v>33</v>
      </c>
      <c r="D193" s="273">
        <v>2</v>
      </c>
      <c r="E193" s="274">
        <v>20</v>
      </c>
      <c r="F193" s="265">
        <v>20</v>
      </c>
      <c r="G193" s="266">
        <v>5</v>
      </c>
      <c r="H193" s="267">
        <v>30</v>
      </c>
      <c r="I193" s="268">
        <v>26</v>
      </c>
      <c r="J193" s="269">
        <v>8</v>
      </c>
      <c r="K193" s="270">
        <v>27</v>
      </c>
    </row>
    <row r="194" spans="1:11" x14ac:dyDescent="0.25">
      <c r="A194" s="122" t="s">
        <v>330</v>
      </c>
      <c r="B194" s="271" t="s">
        <v>329</v>
      </c>
      <c r="C194" s="262" t="s">
        <v>108</v>
      </c>
      <c r="D194" s="263" t="s">
        <v>108</v>
      </c>
      <c r="E194" s="264" t="s">
        <v>108</v>
      </c>
      <c r="F194" s="265">
        <v>0</v>
      </c>
      <c r="G194" s="266">
        <v>0</v>
      </c>
      <c r="H194" s="267">
        <v>30</v>
      </c>
      <c r="I194" s="278" t="s">
        <v>108</v>
      </c>
      <c r="J194" s="279" t="s">
        <v>108</v>
      </c>
      <c r="K194" s="280" t="s">
        <v>108</v>
      </c>
    </row>
    <row r="195" spans="1:11" x14ac:dyDescent="0.25">
      <c r="A195" s="122" t="s">
        <v>314</v>
      </c>
      <c r="B195" s="271" t="s">
        <v>313</v>
      </c>
      <c r="C195" s="262" t="s">
        <v>108</v>
      </c>
      <c r="D195" s="263" t="s">
        <v>108</v>
      </c>
      <c r="E195" s="264" t="s">
        <v>108</v>
      </c>
      <c r="F195" s="265">
        <v>0</v>
      </c>
      <c r="G195" s="266">
        <v>0</v>
      </c>
      <c r="H195" s="267">
        <v>30</v>
      </c>
      <c r="I195" s="278" t="s">
        <v>108</v>
      </c>
      <c r="J195" s="279" t="s">
        <v>108</v>
      </c>
      <c r="K195" s="280" t="s">
        <v>108</v>
      </c>
    </row>
    <row r="196" spans="1:11" x14ac:dyDescent="0.25">
      <c r="A196" s="122" t="s">
        <v>601</v>
      </c>
      <c r="B196" s="271" t="s">
        <v>602</v>
      </c>
      <c r="C196" s="272">
        <v>263</v>
      </c>
      <c r="D196" s="273">
        <v>33</v>
      </c>
      <c r="E196" s="274">
        <v>30</v>
      </c>
      <c r="F196" s="275" t="s">
        <v>108</v>
      </c>
      <c r="G196" s="276" t="s">
        <v>108</v>
      </c>
      <c r="H196" s="277" t="s">
        <v>108</v>
      </c>
      <c r="I196" s="278" t="s">
        <v>108</v>
      </c>
      <c r="J196" s="279" t="s">
        <v>108</v>
      </c>
      <c r="K196" s="280" t="s">
        <v>108</v>
      </c>
    </row>
    <row r="197" spans="1:11" x14ac:dyDescent="0.25">
      <c r="A197" s="122" t="s">
        <v>603</v>
      </c>
      <c r="B197" s="271" t="s">
        <v>604</v>
      </c>
      <c r="C197" s="272">
        <v>65</v>
      </c>
      <c r="D197" s="273">
        <v>4</v>
      </c>
      <c r="E197" s="274">
        <v>40</v>
      </c>
      <c r="F197" s="275" t="s">
        <v>108</v>
      </c>
      <c r="G197" s="276" t="s">
        <v>108</v>
      </c>
      <c r="H197" s="277" t="s">
        <v>108</v>
      </c>
      <c r="I197" s="278" t="s">
        <v>108</v>
      </c>
      <c r="J197" s="279" t="s">
        <v>108</v>
      </c>
      <c r="K197" s="280" t="s">
        <v>108</v>
      </c>
    </row>
    <row r="198" spans="1:11" x14ac:dyDescent="0.25">
      <c r="A198" s="122" t="s">
        <v>593</v>
      </c>
      <c r="B198" s="271" t="s">
        <v>594</v>
      </c>
      <c r="C198" s="272">
        <v>131</v>
      </c>
      <c r="D198" s="273">
        <v>30</v>
      </c>
      <c r="E198" s="274">
        <v>20</v>
      </c>
      <c r="F198" s="275" t="s">
        <v>108</v>
      </c>
      <c r="G198" s="276" t="s">
        <v>108</v>
      </c>
      <c r="H198" s="277" t="s">
        <v>108</v>
      </c>
      <c r="I198" s="278" t="s">
        <v>108</v>
      </c>
      <c r="J198" s="279" t="s">
        <v>108</v>
      </c>
      <c r="K198" s="280" t="s">
        <v>108</v>
      </c>
    </row>
    <row r="199" spans="1:11" x14ac:dyDescent="0.25">
      <c r="A199" s="122" t="s">
        <v>595</v>
      </c>
      <c r="B199" s="271" t="s">
        <v>596</v>
      </c>
      <c r="C199" s="272">
        <v>77</v>
      </c>
      <c r="D199" s="273">
        <v>20</v>
      </c>
      <c r="E199" s="274">
        <v>20</v>
      </c>
      <c r="F199" s="275" t="s">
        <v>108</v>
      </c>
      <c r="G199" s="276" t="s">
        <v>108</v>
      </c>
      <c r="H199" s="277" t="s">
        <v>108</v>
      </c>
      <c r="I199" s="278" t="s">
        <v>108</v>
      </c>
      <c r="J199" s="279" t="s">
        <v>108</v>
      </c>
      <c r="K199" s="280" t="s">
        <v>108</v>
      </c>
    </row>
    <row r="200" spans="1:11" x14ac:dyDescent="0.25">
      <c r="A200" s="122" t="s">
        <v>591</v>
      </c>
      <c r="B200" s="271" t="s">
        <v>592</v>
      </c>
      <c r="C200" s="272">
        <v>48</v>
      </c>
      <c r="D200" s="273">
        <v>5</v>
      </c>
      <c r="E200" s="274">
        <v>20</v>
      </c>
      <c r="F200" s="275" t="s">
        <v>108</v>
      </c>
      <c r="G200" s="276" t="s">
        <v>108</v>
      </c>
      <c r="H200" s="277" t="s">
        <v>108</v>
      </c>
      <c r="I200" s="278" t="s">
        <v>108</v>
      </c>
      <c r="J200" s="279" t="s">
        <v>108</v>
      </c>
      <c r="K200" s="280" t="s">
        <v>108</v>
      </c>
    </row>
    <row r="201" spans="1:11" x14ac:dyDescent="0.25">
      <c r="A201" s="122" t="s">
        <v>599</v>
      </c>
      <c r="B201" s="271" t="s">
        <v>600</v>
      </c>
      <c r="C201" s="272">
        <v>11</v>
      </c>
      <c r="D201" s="273">
        <v>1</v>
      </c>
      <c r="E201" s="274">
        <v>30</v>
      </c>
      <c r="F201" s="275" t="s">
        <v>108</v>
      </c>
      <c r="G201" s="276" t="s">
        <v>108</v>
      </c>
      <c r="H201" s="277" t="s">
        <v>108</v>
      </c>
      <c r="I201" s="278" t="s">
        <v>108</v>
      </c>
      <c r="J201" s="279" t="s">
        <v>108</v>
      </c>
      <c r="K201" s="280" t="s">
        <v>108</v>
      </c>
    </row>
    <row r="202" spans="1:11" x14ac:dyDescent="0.25">
      <c r="A202" s="122" t="s">
        <v>597</v>
      </c>
      <c r="B202" s="271" t="s">
        <v>598</v>
      </c>
      <c r="C202" s="272">
        <v>5</v>
      </c>
      <c r="D202" s="273">
        <v>0</v>
      </c>
      <c r="E202" s="274">
        <v>10</v>
      </c>
      <c r="F202" s="275" t="s">
        <v>108</v>
      </c>
      <c r="G202" s="276" t="s">
        <v>108</v>
      </c>
      <c r="H202" s="277" t="s">
        <v>108</v>
      </c>
      <c r="I202" s="278" t="s">
        <v>108</v>
      </c>
      <c r="J202" s="279" t="s">
        <v>108</v>
      </c>
      <c r="K202" s="280" t="s">
        <v>108</v>
      </c>
    </row>
    <row r="203" spans="1:11" x14ac:dyDescent="0.25">
      <c r="A203" s="122" t="s">
        <v>539</v>
      </c>
      <c r="B203" s="271" t="s">
        <v>540</v>
      </c>
      <c r="C203" s="272">
        <v>5</v>
      </c>
      <c r="D203" s="273">
        <v>0</v>
      </c>
      <c r="E203" s="274">
        <v>50</v>
      </c>
      <c r="F203" s="275" t="s">
        <v>108</v>
      </c>
      <c r="G203" s="276" t="s">
        <v>108</v>
      </c>
      <c r="H203" s="277" t="s">
        <v>108</v>
      </c>
      <c r="I203" s="278" t="s">
        <v>108</v>
      </c>
      <c r="J203" s="279" t="s">
        <v>108</v>
      </c>
      <c r="K203" s="280" t="s">
        <v>108</v>
      </c>
    </row>
    <row r="204" spans="1:11" x14ac:dyDescent="0.25">
      <c r="A204" s="122" t="s">
        <v>238</v>
      </c>
      <c r="B204" s="271" t="s">
        <v>237</v>
      </c>
      <c r="C204" s="262" t="s">
        <v>108</v>
      </c>
      <c r="D204" s="263" t="s">
        <v>108</v>
      </c>
      <c r="E204" s="264" t="s">
        <v>108</v>
      </c>
      <c r="F204" s="265">
        <v>23</v>
      </c>
      <c r="G204" s="266">
        <v>3</v>
      </c>
      <c r="H204" s="267">
        <v>20</v>
      </c>
      <c r="I204" s="268">
        <v>11</v>
      </c>
      <c r="J204" s="269">
        <v>0</v>
      </c>
      <c r="K204" s="270">
        <v>50</v>
      </c>
    </row>
    <row r="205" spans="1:11" x14ac:dyDescent="0.25">
      <c r="A205" s="122" t="s">
        <v>284</v>
      </c>
      <c r="B205" s="271" t="s">
        <v>283</v>
      </c>
      <c r="C205" s="272">
        <v>7</v>
      </c>
      <c r="D205" s="273">
        <v>6</v>
      </c>
      <c r="E205" s="274">
        <v>15</v>
      </c>
      <c r="F205" s="265">
        <v>7</v>
      </c>
      <c r="G205" s="266">
        <v>6</v>
      </c>
      <c r="H205" s="267">
        <v>15</v>
      </c>
      <c r="I205" s="268">
        <v>5</v>
      </c>
      <c r="J205" s="269">
        <v>3</v>
      </c>
      <c r="K205" s="270">
        <v>15</v>
      </c>
    </row>
    <row r="206" spans="1:11" x14ac:dyDescent="0.25">
      <c r="A206" s="122" t="s">
        <v>286</v>
      </c>
      <c r="B206" s="271" t="s">
        <v>285</v>
      </c>
      <c r="C206" s="272">
        <v>4</v>
      </c>
      <c r="D206" s="273">
        <v>0</v>
      </c>
      <c r="E206" s="274">
        <v>15</v>
      </c>
      <c r="F206" s="265">
        <v>6</v>
      </c>
      <c r="G206" s="266">
        <v>0</v>
      </c>
      <c r="H206" s="267">
        <v>15</v>
      </c>
      <c r="I206" s="268">
        <v>4</v>
      </c>
      <c r="J206" s="269">
        <v>0</v>
      </c>
      <c r="K206" s="270">
        <v>15</v>
      </c>
    </row>
    <row r="207" spans="1:11" x14ac:dyDescent="0.25">
      <c r="A207" s="122" t="s">
        <v>288</v>
      </c>
      <c r="B207" s="271" t="s">
        <v>287</v>
      </c>
      <c r="C207" s="272">
        <v>4</v>
      </c>
      <c r="D207" s="273">
        <v>0</v>
      </c>
      <c r="E207" s="274">
        <v>15</v>
      </c>
      <c r="F207" s="265">
        <v>7</v>
      </c>
      <c r="G207" s="266">
        <v>1</v>
      </c>
      <c r="H207" s="267">
        <v>15</v>
      </c>
      <c r="I207" s="268">
        <v>4</v>
      </c>
      <c r="J207" s="269">
        <v>0</v>
      </c>
      <c r="K207" s="270">
        <v>15</v>
      </c>
    </row>
    <row r="208" spans="1:11" x14ac:dyDescent="0.25">
      <c r="A208" s="122" t="s">
        <v>172</v>
      </c>
      <c r="B208" s="271" t="s">
        <v>171</v>
      </c>
      <c r="C208" s="272">
        <v>1</v>
      </c>
      <c r="D208" s="273">
        <v>1</v>
      </c>
      <c r="E208" s="274">
        <v>10</v>
      </c>
      <c r="F208" s="265">
        <v>2</v>
      </c>
      <c r="G208" s="266">
        <v>1</v>
      </c>
      <c r="H208" s="267">
        <v>10</v>
      </c>
      <c r="I208" s="268">
        <v>6</v>
      </c>
      <c r="J208" s="269">
        <v>1</v>
      </c>
      <c r="K208" s="270">
        <v>10</v>
      </c>
    </row>
    <row r="209" spans="1:11" x14ac:dyDescent="0.25">
      <c r="A209" s="122" t="s">
        <v>208</v>
      </c>
      <c r="B209" s="271" t="s">
        <v>207</v>
      </c>
      <c r="C209" s="272">
        <v>36</v>
      </c>
      <c r="D209" s="273">
        <v>1</v>
      </c>
      <c r="E209" s="274">
        <v>40</v>
      </c>
      <c r="F209" s="265">
        <v>33</v>
      </c>
      <c r="G209" s="266">
        <v>4</v>
      </c>
      <c r="H209" s="267">
        <v>50</v>
      </c>
      <c r="I209" s="268">
        <v>16</v>
      </c>
      <c r="J209" s="269">
        <v>1</v>
      </c>
      <c r="K209" s="270">
        <v>10</v>
      </c>
    </row>
    <row r="210" spans="1:11" x14ac:dyDescent="0.25">
      <c r="A210" s="122" t="s">
        <v>541</v>
      </c>
      <c r="B210" s="271" t="s">
        <v>542</v>
      </c>
      <c r="C210" s="272">
        <v>20</v>
      </c>
      <c r="D210" s="273">
        <v>2</v>
      </c>
      <c r="E210" s="274">
        <v>20</v>
      </c>
      <c r="F210" s="275" t="s">
        <v>108</v>
      </c>
      <c r="G210" s="276" t="s">
        <v>108</v>
      </c>
      <c r="H210" s="277" t="s">
        <v>108</v>
      </c>
      <c r="I210" s="278" t="s">
        <v>108</v>
      </c>
      <c r="J210" s="279" t="s">
        <v>108</v>
      </c>
      <c r="K210" s="280" t="s">
        <v>108</v>
      </c>
    </row>
    <row r="211" spans="1:11" x14ac:dyDescent="0.25">
      <c r="A211" s="122" t="s">
        <v>212</v>
      </c>
      <c r="B211" s="271" t="s">
        <v>211</v>
      </c>
      <c r="C211" s="272">
        <v>14</v>
      </c>
      <c r="D211" s="273">
        <v>2</v>
      </c>
      <c r="E211" s="274">
        <v>40</v>
      </c>
      <c r="F211" s="265">
        <v>12</v>
      </c>
      <c r="G211" s="266">
        <v>0</v>
      </c>
      <c r="H211" s="267">
        <v>50</v>
      </c>
      <c r="I211" s="268">
        <v>3</v>
      </c>
      <c r="J211" s="269">
        <v>0</v>
      </c>
      <c r="K211" s="270">
        <v>10</v>
      </c>
    </row>
    <row r="212" spans="1:11" x14ac:dyDescent="0.25">
      <c r="A212" s="122" t="s">
        <v>579</v>
      </c>
      <c r="B212" s="271" t="s">
        <v>580</v>
      </c>
      <c r="C212" s="272">
        <v>2</v>
      </c>
      <c r="D212" s="273">
        <v>0</v>
      </c>
      <c r="E212" s="274">
        <v>10</v>
      </c>
      <c r="F212" s="275" t="s">
        <v>108</v>
      </c>
      <c r="G212" s="276" t="s">
        <v>108</v>
      </c>
      <c r="H212" s="277" t="s">
        <v>108</v>
      </c>
      <c r="I212" s="278" t="s">
        <v>108</v>
      </c>
      <c r="J212" s="279" t="s">
        <v>108</v>
      </c>
      <c r="K212" s="280" t="s">
        <v>108</v>
      </c>
    </row>
    <row r="213" spans="1:11" x14ac:dyDescent="0.25">
      <c r="A213" s="122" t="s">
        <v>581</v>
      </c>
      <c r="B213" s="271" t="s">
        <v>582</v>
      </c>
      <c r="C213" s="272">
        <v>7</v>
      </c>
      <c r="D213" s="273">
        <v>0</v>
      </c>
      <c r="E213" s="274">
        <v>20</v>
      </c>
      <c r="F213" s="275" t="s">
        <v>108</v>
      </c>
      <c r="G213" s="276" t="s">
        <v>108</v>
      </c>
      <c r="H213" s="277" t="s">
        <v>108</v>
      </c>
      <c r="I213" s="278" t="s">
        <v>108</v>
      </c>
      <c r="J213" s="279" t="s">
        <v>108</v>
      </c>
      <c r="K213" s="280" t="s">
        <v>108</v>
      </c>
    </row>
    <row r="214" spans="1:11" x14ac:dyDescent="0.25">
      <c r="A214" s="122" t="s">
        <v>214</v>
      </c>
      <c r="B214" s="271" t="s">
        <v>213</v>
      </c>
      <c r="C214" s="262" t="s">
        <v>108</v>
      </c>
      <c r="D214" s="263" t="s">
        <v>108</v>
      </c>
      <c r="E214" s="264" t="s">
        <v>108</v>
      </c>
      <c r="F214" s="265">
        <v>17</v>
      </c>
      <c r="G214" s="266">
        <v>2</v>
      </c>
      <c r="H214" s="267">
        <v>20</v>
      </c>
      <c r="I214" s="268">
        <v>8</v>
      </c>
      <c r="J214" s="269">
        <v>2</v>
      </c>
      <c r="K214" s="270">
        <v>10</v>
      </c>
    </row>
    <row r="215" spans="1:11" x14ac:dyDescent="0.25">
      <c r="A215" s="122" t="s">
        <v>130</v>
      </c>
      <c r="B215" s="271" t="s">
        <v>129</v>
      </c>
      <c r="C215" s="272">
        <v>70</v>
      </c>
      <c r="D215" s="273">
        <v>19</v>
      </c>
      <c r="E215" s="274">
        <v>50</v>
      </c>
      <c r="F215" s="265">
        <v>58</v>
      </c>
      <c r="G215" s="266">
        <v>10</v>
      </c>
      <c r="H215" s="267">
        <v>30</v>
      </c>
      <c r="I215" s="268">
        <v>32</v>
      </c>
      <c r="J215" s="269">
        <v>9</v>
      </c>
      <c r="K215" s="270">
        <v>30</v>
      </c>
    </row>
    <row r="216" spans="1:11" x14ac:dyDescent="0.25">
      <c r="A216" s="122" t="s">
        <v>405</v>
      </c>
      <c r="B216" s="271" t="s">
        <v>404</v>
      </c>
      <c r="C216" s="262" t="s">
        <v>108</v>
      </c>
      <c r="D216" s="263" t="s">
        <v>108</v>
      </c>
      <c r="E216" s="264" t="s">
        <v>108</v>
      </c>
      <c r="F216" s="265">
        <v>1</v>
      </c>
      <c r="G216" s="266">
        <v>0</v>
      </c>
      <c r="H216" s="267">
        <v>20</v>
      </c>
      <c r="I216" s="278" t="s">
        <v>108</v>
      </c>
      <c r="J216" s="279" t="s">
        <v>108</v>
      </c>
      <c r="K216" s="280" t="s">
        <v>108</v>
      </c>
    </row>
    <row r="217" spans="1:11" x14ac:dyDescent="0.25">
      <c r="A217" s="122" t="s">
        <v>224</v>
      </c>
      <c r="B217" s="271" t="s">
        <v>223</v>
      </c>
      <c r="C217" s="262" t="s">
        <v>108</v>
      </c>
      <c r="D217" s="263" t="s">
        <v>108</v>
      </c>
      <c r="E217" s="264" t="s">
        <v>108</v>
      </c>
      <c r="F217" s="265">
        <v>14</v>
      </c>
      <c r="G217" s="266">
        <v>7</v>
      </c>
      <c r="H217" s="267">
        <v>20</v>
      </c>
      <c r="I217" s="268">
        <v>5</v>
      </c>
      <c r="J217" s="269">
        <v>0</v>
      </c>
      <c r="K217" s="270">
        <v>10</v>
      </c>
    </row>
    <row r="218" spans="1:11" x14ac:dyDescent="0.25">
      <c r="A218" s="122" t="s">
        <v>583</v>
      </c>
      <c r="B218" s="271" t="s">
        <v>584</v>
      </c>
      <c r="C218" s="272">
        <v>5</v>
      </c>
      <c r="D218" s="273">
        <v>0</v>
      </c>
      <c r="E218" s="274">
        <v>10</v>
      </c>
      <c r="F218" s="275" t="s">
        <v>108</v>
      </c>
      <c r="G218" s="276" t="s">
        <v>108</v>
      </c>
      <c r="H218" s="277" t="s">
        <v>108</v>
      </c>
      <c r="I218" s="278" t="s">
        <v>108</v>
      </c>
      <c r="J218" s="279" t="s">
        <v>108</v>
      </c>
      <c r="K218" s="280" t="s">
        <v>108</v>
      </c>
    </row>
    <row r="219" spans="1:11" x14ac:dyDescent="0.25">
      <c r="A219" s="122" t="s">
        <v>144</v>
      </c>
      <c r="B219" s="271" t="s">
        <v>143</v>
      </c>
      <c r="C219" s="262" t="s">
        <v>108</v>
      </c>
      <c r="D219" s="263" t="s">
        <v>108</v>
      </c>
      <c r="E219" s="264" t="s">
        <v>108</v>
      </c>
      <c r="F219" s="265">
        <v>24</v>
      </c>
      <c r="G219" s="266">
        <v>5</v>
      </c>
      <c r="H219" s="267">
        <v>20</v>
      </c>
      <c r="I219" s="268">
        <v>16</v>
      </c>
      <c r="J219" s="269">
        <v>2</v>
      </c>
      <c r="K219" s="270">
        <v>10</v>
      </c>
    </row>
    <row r="220" spans="1:11" x14ac:dyDescent="0.25">
      <c r="A220" s="122" t="s">
        <v>292</v>
      </c>
      <c r="B220" s="271" t="s">
        <v>291</v>
      </c>
      <c r="C220" s="272">
        <v>19</v>
      </c>
      <c r="D220" s="273">
        <v>2</v>
      </c>
      <c r="E220" s="274">
        <v>20</v>
      </c>
      <c r="F220" s="265">
        <v>28</v>
      </c>
      <c r="G220" s="266">
        <v>4</v>
      </c>
      <c r="H220" s="267">
        <v>20</v>
      </c>
      <c r="I220" s="268">
        <v>30</v>
      </c>
      <c r="J220" s="269">
        <v>9</v>
      </c>
      <c r="K220" s="270">
        <v>30</v>
      </c>
    </row>
    <row r="221" spans="1:11" x14ac:dyDescent="0.25">
      <c r="A221" s="122" t="s">
        <v>585</v>
      </c>
      <c r="B221" s="271" t="s">
        <v>586</v>
      </c>
      <c r="C221" s="272">
        <v>29</v>
      </c>
      <c r="D221" s="273">
        <v>3</v>
      </c>
      <c r="E221" s="274">
        <v>20</v>
      </c>
      <c r="F221" s="275" t="s">
        <v>108</v>
      </c>
      <c r="G221" s="276" t="s">
        <v>108</v>
      </c>
      <c r="H221" s="277" t="s">
        <v>108</v>
      </c>
      <c r="I221" s="278" t="s">
        <v>108</v>
      </c>
      <c r="J221" s="279" t="s">
        <v>108</v>
      </c>
      <c r="K221" s="280" t="s">
        <v>108</v>
      </c>
    </row>
    <row r="222" spans="1:11" x14ac:dyDescent="0.25">
      <c r="A222" s="122" t="s">
        <v>587</v>
      </c>
      <c r="B222" s="271" t="s">
        <v>588</v>
      </c>
      <c r="C222" s="272">
        <v>20</v>
      </c>
      <c r="D222" s="273">
        <v>4</v>
      </c>
      <c r="E222" s="274">
        <v>5</v>
      </c>
      <c r="F222" s="275" t="s">
        <v>108</v>
      </c>
      <c r="G222" s="276" t="s">
        <v>108</v>
      </c>
      <c r="H222" s="277" t="s">
        <v>108</v>
      </c>
      <c r="I222" s="278" t="s">
        <v>108</v>
      </c>
      <c r="J222" s="279" t="s">
        <v>108</v>
      </c>
      <c r="K222" s="280" t="s">
        <v>108</v>
      </c>
    </row>
    <row r="223" spans="1:11" x14ac:dyDescent="0.25">
      <c r="A223" s="122" t="s">
        <v>589</v>
      </c>
      <c r="B223" s="271" t="s">
        <v>590</v>
      </c>
      <c r="C223" s="272">
        <v>12</v>
      </c>
      <c r="D223" s="273">
        <v>1</v>
      </c>
      <c r="E223" s="274">
        <v>10</v>
      </c>
      <c r="F223" s="275" t="s">
        <v>108</v>
      </c>
      <c r="G223" s="276" t="s">
        <v>108</v>
      </c>
      <c r="H223" s="277" t="s">
        <v>108</v>
      </c>
      <c r="I223" s="278" t="s">
        <v>108</v>
      </c>
      <c r="J223" s="279" t="s">
        <v>108</v>
      </c>
      <c r="K223" s="280" t="s">
        <v>108</v>
      </c>
    </row>
    <row r="224" spans="1:11" x14ac:dyDescent="0.25">
      <c r="A224" s="122" t="s">
        <v>543</v>
      </c>
      <c r="B224" s="271" t="s">
        <v>544</v>
      </c>
      <c r="C224" s="272">
        <v>198</v>
      </c>
      <c r="D224" s="273">
        <v>33</v>
      </c>
      <c r="E224" s="274">
        <v>20</v>
      </c>
      <c r="F224" s="275" t="s">
        <v>108</v>
      </c>
      <c r="G224" s="276" t="s">
        <v>108</v>
      </c>
      <c r="H224" s="277" t="s">
        <v>108</v>
      </c>
      <c r="I224" s="278" t="s">
        <v>108</v>
      </c>
      <c r="J224" s="279" t="s">
        <v>108</v>
      </c>
      <c r="K224" s="280" t="s">
        <v>108</v>
      </c>
    </row>
    <row r="225" spans="1:11" x14ac:dyDescent="0.25">
      <c r="A225" s="122" t="s">
        <v>545</v>
      </c>
      <c r="B225" s="271" t="s">
        <v>546</v>
      </c>
      <c r="C225" s="272">
        <v>34</v>
      </c>
      <c r="D225" s="273">
        <v>5</v>
      </c>
      <c r="E225" s="274">
        <v>20</v>
      </c>
      <c r="F225" s="275" t="s">
        <v>108</v>
      </c>
      <c r="G225" s="276" t="s">
        <v>108</v>
      </c>
      <c r="H225" s="277" t="s">
        <v>108</v>
      </c>
      <c r="I225" s="278" t="s">
        <v>108</v>
      </c>
      <c r="J225" s="279" t="s">
        <v>108</v>
      </c>
      <c r="K225" s="280" t="s">
        <v>108</v>
      </c>
    </row>
    <row r="226" spans="1:11" x14ac:dyDescent="0.25">
      <c r="A226" s="122" t="s">
        <v>190</v>
      </c>
      <c r="B226" s="271" t="s">
        <v>189</v>
      </c>
      <c r="C226" s="272">
        <v>2</v>
      </c>
      <c r="D226" s="273">
        <v>0</v>
      </c>
      <c r="E226" s="274">
        <v>5</v>
      </c>
      <c r="F226" s="265">
        <v>8</v>
      </c>
      <c r="G226" s="266">
        <v>2</v>
      </c>
      <c r="H226" s="267">
        <v>5</v>
      </c>
      <c r="I226" s="268">
        <v>7</v>
      </c>
      <c r="J226" s="269">
        <v>2</v>
      </c>
      <c r="K226" s="270">
        <v>5</v>
      </c>
    </row>
    <row r="227" spans="1:11" x14ac:dyDescent="0.25">
      <c r="A227" s="122" t="s">
        <v>577</v>
      </c>
      <c r="B227" s="271" t="s">
        <v>578</v>
      </c>
      <c r="C227" s="272">
        <v>1</v>
      </c>
      <c r="D227" s="273">
        <v>0</v>
      </c>
      <c r="E227" s="274">
        <v>10</v>
      </c>
      <c r="F227" s="275" t="s">
        <v>108</v>
      </c>
      <c r="G227" s="276" t="s">
        <v>108</v>
      </c>
      <c r="H227" s="277" t="s">
        <v>108</v>
      </c>
      <c r="I227" s="278" t="s">
        <v>108</v>
      </c>
      <c r="J227" s="279" t="s">
        <v>108</v>
      </c>
      <c r="K227" s="280" t="s">
        <v>108</v>
      </c>
    </row>
    <row r="228" spans="1:11" x14ac:dyDescent="0.25">
      <c r="A228" s="122" t="s">
        <v>274</v>
      </c>
      <c r="B228" s="271" t="s">
        <v>273</v>
      </c>
      <c r="C228" s="272">
        <v>8</v>
      </c>
      <c r="D228" s="273">
        <v>0</v>
      </c>
      <c r="E228" s="274">
        <v>5</v>
      </c>
      <c r="F228" s="265">
        <v>5</v>
      </c>
      <c r="G228" s="266">
        <v>3</v>
      </c>
      <c r="H228" s="267">
        <v>5</v>
      </c>
      <c r="I228" s="268">
        <v>10</v>
      </c>
      <c r="J228" s="269">
        <v>4</v>
      </c>
      <c r="K228" s="270" t="s">
        <v>310</v>
      </c>
    </row>
    <row r="229" spans="1:11" x14ac:dyDescent="0.25">
      <c r="A229" s="122" t="s">
        <v>128</v>
      </c>
      <c r="B229" s="271" t="s">
        <v>127</v>
      </c>
      <c r="C229" s="272">
        <v>4</v>
      </c>
      <c r="D229" s="273">
        <v>1</v>
      </c>
      <c r="E229" s="274">
        <v>5</v>
      </c>
      <c r="F229" s="265">
        <v>5</v>
      </c>
      <c r="G229" s="266">
        <v>1</v>
      </c>
      <c r="H229" s="267">
        <v>5</v>
      </c>
      <c r="I229" s="268">
        <v>7</v>
      </c>
      <c r="J229" s="269">
        <v>1</v>
      </c>
      <c r="K229" s="270" t="s">
        <v>310</v>
      </c>
    </row>
    <row r="230" spans="1:11" x14ac:dyDescent="0.25">
      <c r="A230" s="122" t="s">
        <v>278</v>
      </c>
      <c r="B230" s="271" t="s">
        <v>277</v>
      </c>
      <c r="C230" s="272">
        <v>5</v>
      </c>
      <c r="D230" s="273">
        <v>1</v>
      </c>
      <c r="E230" s="274">
        <v>3</v>
      </c>
      <c r="F230" s="265">
        <v>10</v>
      </c>
      <c r="G230" s="266">
        <v>5</v>
      </c>
      <c r="H230" s="267">
        <v>3</v>
      </c>
      <c r="I230" s="268">
        <v>5</v>
      </c>
      <c r="J230" s="269">
        <v>2</v>
      </c>
      <c r="K230" s="270">
        <v>3</v>
      </c>
    </row>
    <row r="231" spans="1:11" x14ac:dyDescent="0.25">
      <c r="A231" s="122" t="s">
        <v>180</v>
      </c>
      <c r="B231" s="271" t="s">
        <v>179</v>
      </c>
      <c r="C231" s="272">
        <v>13</v>
      </c>
      <c r="D231" s="273">
        <v>2</v>
      </c>
      <c r="E231" s="274">
        <v>5</v>
      </c>
      <c r="F231" s="265">
        <v>15</v>
      </c>
      <c r="G231" s="266">
        <v>5</v>
      </c>
      <c r="H231" s="267">
        <v>5</v>
      </c>
      <c r="I231" s="268">
        <v>5</v>
      </c>
      <c r="J231" s="269">
        <v>0</v>
      </c>
      <c r="K231" s="270">
        <v>15</v>
      </c>
    </row>
    <row r="232" spans="1:11" x14ac:dyDescent="0.25">
      <c r="A232" s="122" t="s">
        <v>268</v>
      </c>
      <c r="B232" s="271" t="s">
        <v>267</v>
      </c>
      <c r="C232" s="272">
        <v>4</v>
      </c>
      <c r="D232" s="273">
        <v>1</v>
      </c>
      <c r="E232" s="274">
        <v>5</v>
      </c>
      <c r="F232" s="265">
        <v>3</v>
      </c>
      <c r="G232" s="266">
        <v>1</v>
      </c>
      <c r="H232" s="267">
        <v>5</v>
      </c>
      <c r="I232" s="268">
        <v>5</v>
      </c>
      <c r="J232" s="269">
        <v>1</v>
      </c>
      <c r="K232" s="270">
        <v>5</v>
      </c>
    </row>
    <row r="233" spans="1:11" x14ac:dyDescent="0.25">
      <c r="A233" s="122" t="s">
        <v>295</v>
      </c>
      <c r="B233" s="271" t="s">
        <v>294</v>
      </c>
      <c r="C233" s="272">
        <v>7</v>
      </c>
      <c r="D233" s="273">
        <v>3</v>
      </c>
      <c r="E233" s="274">
        <v>5</v>
      </c>
      <c r="F233" s="265">
        <v>7</v>
      </c>
      <c r="G233" s="266">
        <v>3</v>
      </c>
      <c r="H233" s="267">
        <v>5</v>
      </c>
      <c r="I233" s="268">
        <v>6</v>
      </c>
      <c r="J233" s="269">
        <v>4</v>
      </c>
      <c r="K233" s="270">
        <v>5</v>
      </c>
    </row>
    <row r="234" spans="1:11" x14ac:dyDescent="0.25">
      <c r="A234" s="122" t="s">
        <v>391</v>
      </c>
      <c r="B234" s="271" t="s">
        <v>390</v>
      </c>
      <c r="C234" s="272">
        <v>2</v>
      </c>
      <c r="D234" s="273">
        <v>1</v>
      </c>
      <c r="E234" s="274">
        <v>5</v>
      </c>
      <c r="F234" s="265">
        <v>3</v>
      </c>
      <c r="G234" s="266">
        <v>0</v>
      </c>
      <c r="H234" s="267">
        <v>5</v>
      </c>
      <c r="I234" s="278" t="s">
        <v>108</v>
      </c>
      <c r="J234" s="279" t="s">
        <v>108</v>
      </c>
      <c r="K234" s="280" t="s">
        <v>108</v>
      </c>
    </row>
    <row r="235" spans="1:11" x14ac:dyDescent="0.25">
      <c r="A235" s="122" t="s">
        <v>395</v>
      </c>
      <c r="B235" s="271" t="s">
        <v>394</v>
      </c>
      <c r="C235" s="272">
        <v>7</v>
      </c>
      <c r="D235" s="273">
        <v>0</v>
      </c>
      <c r="E235" s="274">
        <v>5</v>
      </c>
      <c r="F235" s="265">
        <v>3</v>
      </c>
      <c r="G235" s="266">
        <v>1</v>
      </c>
      <c r="H235" s="267">
        <v>5</v>
      </c>
      <c r="I235" s="278" t="s">
        <v>108</v>
      </c>
      <c r="J235" s="279" t="s">
        <v>108</v>
      </c>
      <c r="K235" s="280" t="s">
        <v>108</v>
      </c>
    </row>
    <row r="236" spans="1:11" x14ac:dyDescent="0.25">
      <c r="A236" s="122" t="s">
        <v>397</v>
      </c>
      <c r="B236" s="271" t="s">
        <v>396</v>
      </c>
      <c r="C236" s="272">
        <v>0</v>
      </c>
      <c r="D236" s="273">
        <v>0</v>
      </c>
      <c r="E236" s="274">
        <v>5</v>
      </c>
      <c r="F236" s="265">
        <v>3</v>
      </c>
      <c r="G236" s="266">
        <v>1</v>
      </c>
      <c r="H236" s="267">
        <v>5</v>
      </c>
      <c r="I236" s="278" t="s">
        <v>108</v>
      </c>
      <c r="J236" s="279" t="s">
        <v>108</v>
      </c>
      <c r="K236" s="280" t="s">
        <v>108</v>
      </c>
    </row>
    <row r="237" spans="1:11" x14ac:dyDescent="0.25">
      <c r="A237" s="122" t="s">
        <v>393</v>
      </c>
      <c r="B237" s="271" t="s">
        <v>392</v>
      </c>
      <c r="C237" s="272">
        <v>4</v>
      </c>
      <c r="D237" s="273">
        <v>0</v>
      </c>
      <c r="E237" s="274">
        <v>5</v>
      </c>
      <c r="F237" s="265">
        <v>1</v>
      </c>
      <c r="G237" s="266">
        <v>0</v>
      </c>
      <c r="H237" s="267">
        <v>5</v>
      </c>
      <c r="I237" s="278" t="s">
        <v>108</v>
      </c>
      <c r="J237" s="279" t="s">
        <v>108</v>
      </c>
      <c r="K237" s="280" t="s">
        <v>108</v>
      </c>
    </row>
    <row r="238" spans="1:11" x14ac:dyDescent="0.25">
      <c r="A238" s="122" t="s">
        <v>178</v>
      </c>
      <c r="B238" s="271" t="s">
        <v>177</v>
      </c>
      <c r="C238" s="262" t="s">
        <v>108</v>
      </c>
      <c r="D238" s="263" t="s">
        <v>108</v>
      </c>
      <c r="E238" s="264" t="s">
        <v>108</v>
      </c>
      <c r="F238" s="265">
        <v>73</v>
      </c>
      <c r="G238" s="266">
        <v>14</v>
      </c>
      <c r="H238" s="267">
        <v>60</v>
      </c>
      <c r="I238" s="268">
        <v>77</v>
      </c>
      <c r="J238" s="269">
        <v>13</v>
      </c>
      <c r="K238" s="270">
        <v>30</v>
      </c>
    </row>
    <row r="239" spans="1:11" x14ac:dyDescent="0.25">
      <c r="A239" s="122" t="s">
        <v>495</v>
      </c>
      <c r="B239" s="271" t="s">
        <v>177</v>
      </c>
      <c r="C239" s="272">
        <v>91</v>
      </c>
      <c r="D239" s="273">
        <v>9</v>
      </c>
      <c r="E239" s="274">
        <v>300</v>
      </c>
      <c r="F239" s="275" t="s">
        <v>108</v>
      </c>
      <c r="G239" s="276" t="s">
        <v>108</v>
      </c>
      <c r="H239" s="277" t="s">
        <v>108</v>
      </c>
      <c r="I239" s="278" t="s">
        <v>108</v>
      </c>
      <c r="J239" s="279" t="s">
        <v>108</v>
      </c>
      <c r="K239" s="280" t="s">
        <v>108</v>
      </c>
    </row>
    <row r="240" spans="1:11" x14ac:dyDescent="0.25">
      <c r="A240" s="122" t="s">
        <v>176</v>
      </c>
      <c r="B240" s="271" t="s">
        <v>175</v>
      </c>
      <c r="C240" s="272">
        <v>84</v>
      </c>
      <c r="D240" s="273">
        <v>13</v>
      </c>
      <c r="E240" s="274">
        <v>150</v>
      </c>
      <c r="F240" s="265">
        <v>65</v>
      </c>
      <c r="G240" s="266">
        <v>11</v>
      </c>
      <c r="H240" s="267">
        <v>25</v>
      </c>
      <c r="I240" s="268">
        <v>89</v>
      </c>
      <c r="J240" s="269">
        <v>16</v>
      </c>
      <c r="K240" s="270">
        <v>25</v>
      </c>
    </row>
    <row r="241" spans="1:11" x14ac:dyDescent="0.25">
      <c r="A241" s="122" t="s">
        <v>228</v>
      </c>
      <c r="B241" s="271" t="s">
        <v>227</v>
      </c>
      <c r="C241" s="281">
        <v>51</v>
      </c>
      <c r="D241" s="282">
        <v>4</v>
      </c>
      <c r="E241" s="283">
        <v>150</v>
      </c>
      <c r="F241" s="284">
        <v>66</v>
      </c>
      <c r="G241" s="285">
        <v>13</v>
      </c>
      <c r="H241" s="286">
        <v>25</v>
      </c>
      <c r="I241" s="287">
        <v>74</v>
      </c>
      <c r="J241" s="288">
        <v>5</v>
      </c>
      <c r="K241" s="289">
        <v>25</v>
      </c>
    </row>
  </sheetData>
  <sortState ref="A2:L193">
    <sortCondition ref="A2:A193"/>
  </sortState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Sammanfattande statistik</vt:lpstr>
      <vt:lpstr>Statistik per program</vt:lpstr>
      <vt:lpstr>Förstahand över tid</vt:lpstr>
      <vt:lpstr>Marknadsandelar</vt:lpstr>
      <vt:lpstr>Kurser bokstavsordning</vt:lpstr>
      <vt:lpstr>Kurser efter kurskod</vt:lpstr>
      <vt:lpstr>data</vt:lpstr>
    </vt:vector>
  </TitlesOfParts>
  <Company>KTH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 Åberg</dc:creator>
  <cp:lastModifiedBy>Mats Åberg</cp:lastModifiedBy>
  <dcterms:created xsi:type="dcterms:W3CDTF">2022-04-20T14:28:41Z</dcterms:created>
  <dcterms:modified xsi:type="dcterms:W3CDTF">2024-04-18T07:26:08Z</dcterms:modified>
</cp:coreProperties>
</file>