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jeder\Downloads\"/>
    </mc:Choice>
  </mc:AlternateContent>
  <xr:revisionPtr revIDLastSave="0" documentId="8_{B31F5F93-D147-461C-B8F6-2EBB58A78062}" xr6:coauthVersionLast="47" xr6:coauthVersionMax="47" xr10:uidLastSave="{00000000-0000-0000-0000-000000000000}"/>
  <bookViews>
    <workbookView xWindow="768" yWindow="768" windowWidth="34560" windowHeight="13704" tabRatio="761" activeTab="1" xr2:uid="{00000000-000D-0000-FFFF-FFFF00000000}"/>
  </bookViews>
  <sheets>
    <sheet name="Sammanställning" sheetId="1" r:id="rId1"/>
    <sheet name="Internationella masterprogram" sheetId="2" r:id="rId2"/>
  </sheets>
  <externalReferences>
    <externalReference r:id="rId3"/>
  </externalReferences>
  <definedNames>
    <definedName name="_xlnm._FilterDatabase" localSheetId="1" hidden="1">'Internationella masterprogram'!$A$7:$Z$64</definedName>
    <definedName name="_xlnm._FilterDatabase" localSheetId="0" hidden="1">Sammanställning!$A$7:$E$11</definedName>
    <definedName name="alla">#REF!</definedName>
    <definedName name="an">#REF!</definedName>
    <definedName name="av">#REF!</definedName>
    <definedName name="avg">#REF!</definedName>
    <definedName name="avgift">#REF!</definedName>
    <definedName name="avgiftettor">#REF!</definedName>
    <definedName name="ettor">#REF!</definedName>
    <definedName name="förstavg">#REF!</definedName>
    <definedName name="koll123">#REF!</definedName>
    <definedName name="koll1234">#REF!</definedName>
    <definedName name="koll17">#REF!</definedName>
    <definedName name="koll172">#REF!</definedName>
    <definedName name="master14">#REF!</definedName>
    <definedName name="master142">#REF!</definedName>
    <definedName name="MASTERHT17">#REF!</definedName>
    <definedName name="prav">#REF!</definedName>
    <definedName name="prio">#REF!</definedName>
    <definedName name="prioanmavg">[1]Sheet2!$M$3:$N$58</definedName>
    <definedName name="prioavg">#REF!</definedName>
    <definedName name="prioett">[1]Sheet2!$J$3:$K$58</definedName>
    <definedName name="prog">#REF!</definedName>
    <definedName name="sexton">#REF!</definedName>
    <definedName name="sökande">#REF!</definedName>
    <definedName name="totaltanmäldaprogr">#REF!</definedName>
    <definedName name="totaltanmälningsavg">#REF!</definedName>
    <definedName name="totaltavgprio1">#REF!</definedName>
    <definedName name="totaltprio1">#REF!</definedName>
    <definedName name="totanmavg">[1]Sheet2!$G$3:$H$58</definedName>
    <definedName name="totavg">#REF!</definedName>
    <definedName name="Z_0BEC167E_A939_40E2_B97F_16A2B7FCB5C9_.wvu.FilterData" localSheetId="1" hidden="1">'Internationella masterprogram'!$A$7:$Z$64</definedName>
    <definedName name="Z_1478BF4F_D51A_4D2E_9AE0_0674221171AF_.wvu.FilterData" localSheetId="1" hidden="1">'Internationella masterprogram'!$A$7:$Z$64</definedName>
    <definedName name="Z_1478BF4F_D51A_4D2E_9AE0_0674221171AF_.wvu.FilterData" localSheetId="0" hidden="1">Sammanställning!$A$7:$E$11</definedName>
    <definedName name="Z_43BEE9DE_624C_49A1_96FC_ED1B9B26D0A6_.wvu.FilterData" localSheetId="1" hidden="1">'Internationella masterprogram'!$A$7:$Z$64</definedName>
    <definedName name="Z_9DC5B7C0_EE16_42B9_8074_C037EF91003C_.wvu.FilterData" localSheetId="1" hidden="1">'Internationella masterprogram'!$A$7:$Z$7</definedName>
    <definedName name="Z_9DC5B7C0_EE16_42B9_8074_C037EF91003C_.wvu.FilterData" localSheetId="0" hidden="1">Sammanställning!$A$7:$E$11</definedName>
    <definedName name="Z_A2EB6465_94DC_4D84_92B3_A2C1CF6DD61E_.wvu.FilterData" localSheetId="1" hidden="1">'Internationella masterprogram'!$A$7:$Z$63</definedName>
    <definedName name="Z_B81B49EC_FDFF_4F57_921A_F9139A6CBA1B_.wvu.FilterData" localSheetId="0" hidden="1">Sammanställning!$A$7:$E$11</definedName>
    <definedName name="Z_C7B02835_2BF7_492E_ACD9_E07811692B32_.wvu.FilterData" localSheetId="1" hidden="1">'Internationella masterprogram'!$A$7:$Z$7</definedName>
    <definedName name="Z_C7B02835_2BF7_492E_ACD9_E07811692B32_.wvu.FilterData" localSheetId="0" hidden="1">Sammanställning!$A$7:$E$11</definedName>
    <definedName name="Z_C9F65081_3A98_46F0_A93B_DDFBBDEE0DBC_.wvu.FilterData" localSheetId="1" hidden="1">'Internationella masterprogram'!$A$7:$Z$64</definedName>
    <definedName name="Z_C9F65081_3A98_46F0_A93B_DDFBBDEE0DBC_.wvu.FilterData" localSheetId="0" hidden="1">Sammanställning!$A$7:$E$11</definedName>
    <definedName name="Z_F5FB2918_E587_4608_9888_8E41C2F8BB5A_.wvu.FilterData" localSheetId="1" hidden="1">'Internationella masterprogram'!$A$7:$Z$64</definedName>
    <definedName name="Z_F5FB2918_E587_4608_9888_8E41C2F8BB5A_.wvu.FilterData" localSheetId="0" hidden="1">Sammanställning!$A$7:$E$11</definedName>
  </definedNames>
  <calcPr calcId="191029"/>
  <customWorkbookViews>
    <customWorkbookView name="Magnus Wikmark - Personal View" guid="{9DC5B7C0-EE16-42B9-8074-C037EF91003C}" mergeInterval="0" personalView="1" maximized="1" windowWidth="1304" windowHeight="582" activeSheetId="2"/>
    <customWorkbookView name="Karin Hellmalm - Personlig vy" guid="{C7B02835-2BF7-492E-ACD9-E07811692B32}" mergeInterval="0" personalView="1" maximized="1" windowWidth="1020" windowHeight="543" activeSheetId="2" showComments="commIndAndComment"/>
    <customWorkbookView name="David Tjeder - Personal View" guid="{C9F65081-3A98-46F0-A93B-DDFBBDEE0DBC}" mergeInterval="0" personalView="1" maximized="1" xWindow="-8" yWindow="-8" windowWidth="1382" windowHeight="744" tabRatio="761" activeSheetId="1"/>
    <customWorkbookView name="Johan Karlsfeldt - Personlig vy" guid="{1478BF4F-D51A-4D2E-9AE0-0674221171AF}" mergeInterval="0" personalView="1" maximized="1" xWindow="-8" yWindow="-8" windowWidth="1936" windowHeight="1066" tabRatio="761" activeSheetId="2"/>
    <customWorkbookView name="Mats Åberg - Personal View" guid="{F5FB2918-E587-4608-9888-8E41C2F8BB5A}" mergeInterval="0" personalView="1" xWindow="2008" yWindow="40" windowWidth="1801" windowHeight="1028" tabRatio="76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<sst xmlns="http://schemas.openxmlformats.org/spreadsheetml/2006/main" count="361" uniqueCount="193">
  <si>
    <t>Benämning</t>
  </si>
  <si>
    <t>E0121</t>
  </si>
  <si>
    <t>Masterprogram, arkitektur</t>
  </si>
  <si>
    <t>E0130</t>
  </si>
  <si>
    <t>Masterprogram, husbyggnads- och anläggningsteknik</t>
  </si>
  <si>
    <t>E0133</t>
  </si>
  <si>
    <t>Masterprogram, miljöteknik och hållbar infrastruktur</t>
  </si>
  <si>
    <t>E0134</t>
  </si>
  <si>
    <t>Masterprogram, transport och geoinformatik</t>
  </si>
  <si>
    <t>E0137</t>
  </si>
  <si>
    <t>Masterprogram, fastigheter och byggande</t>
  </si>
  <si>
    <t>E0138</t>
  </si>
  <si>
    <t>Masterprogram, hållbar samhällsplanering och stadsutformning</t>
  </si>
  <si>
    <t>E0201</t>
  </si>
  <si>
    <t>E0202</t>
  </si>
  <si>
    <t>Masterprogram, medicinsk bioteknologi</t>
  </si>
  <si>
    <t>E0204</t>
  </si>
  <si>
    <t>Masterprogram, molekylära tekniker inom livsvetenskaperna</t>
  </si>
  <si>
    <t>E0301</t>
  </si>
  <si>
    <t>Masterprogram, kemiteknik för energi och miljö</t>
  </si>
  <si>
    <t>E0302</t>
  </si>
  <si>
    <t>Masterprogram, makromolekylära material</t>
  </si>
  <si>
    <t>E0303</t>
  </si>
  <si>
    <t>Masterprogram, molekylär vetenskap och teknik</t>
  </si>
  <si>
    <t>E0304</t>
  </si>
  <si>
    <t>Masterprogram, makromolekylära material, Spår, polymerteknologi</t>
  </si>
  <si>
    <t>E0421</t>
  </si>
  <si>
    <t>Masterprogram, maskininlärning</t>
  </si>
  <si>
    <t>E0424</t>
  </si>
  <si>
    <t>Masterprogram, datalogi</t>
  </si>
  <si>
    <t>E0501</t>
  </si>
  <si>
    <t>Masterprogram, elkraftteknik</t>
  </si>
  <si>
    <t>E0504</t>
  </si>
  <si>
    <t>Masterprogram, systemteknik och robotik</t>
  </si>
  <si>
    <t>E0701</t>
  </si>
  <si>
    <t>Masterprogram, flyg- och rymdteknik</t>
  </si>
  <si>
    <t>E0702</t>
  </si>
  <si>
    <t>Masterprogram, teknisk fysik</t>
  </si>
  <si>
    <t>E0703</t>
  </si>
  <si>
    <t>Masterprogram, teknisk mekanik</t>
  </si>
  <si>
    <t>E0706</t>
  </si>
  <si>
    <t>Masterprogram, kärnenergiteknik</t>
  </si>
  <si>
    <t>E0708</t>
  </si>
  <si>
    <t>Masterprogram, tillämpad matematik och beräkningsmatematik</t>
  </si>
  <si>
    <t>E0721</t>
  </si>
  <si>
    <t>Masterprogram, fordonsteknik</t>
  </si>
  <si>
    <t>E0722</t>
  </si>
  <si>
    <t>Masterprogram, marina system</t>
  </si>
  <si>
    <t>E0803</t>
  </si>
  <si>
    <t>Masterprogram, industriell produktion</t>
  </si>
  <si>
    <t>E0804</t>
  </si>
  <si>
    <t>Masterprogram, hållbar energiteknik</t>
  </si>
  <si>
    <t>E0805</t>
  </si>
  <si>
    <t>Masterprogram, teknik och hållbar utveckling</t>
  </si>
  <si>
    <t>E0824</t>
  </si>
  <si>
    <t>Masterprogram, industriell ekonomi</t>
  </si>
  <si>
    <t>E0828</t>
  </si>
  <si>
    <t>Masterprogram, teknisk materialvetenskap</t>
  </si>
  <si>
    <t>E0907</t>
  </si>
  <si>
    <t>Masterprogram, nanoteknik</t>
  </si>
  <si>
    <t>E0909</t>
  </si>
  <si>
    <t>Masterprogram, programvaruteknik för distribuerade system</t>
  </si>
  <si>
    <t>E0911</t>
  </si>
  <si>
    <t>Masterprogram, kommunikationssystem</t>
  </si>
  <si>
    <t>E0914</t>
  </si>
  <si>
    <t>Masterprogram, inbyggda system</t>
  </si>
  <si>
    <t>E1001</t>
  </si>
  <si>
    <t>Magisterprogram, ljusdesign</t>
  </si>
  <si>
    <t>E1022</t>
  </si>
  <si>
    <t>Masterprogram, medicinsk teknik</t>
  </si>
  <si>
    <t>Skola</t>
  </si>
  <si>
    <t>ABE</t>
  </si>
  <si>
    <t>SCI</t>
  </si>
  <si>
    <t>ITM</t>
  </si>
  <si>
    <t>i.u.</t>
  </si>
  <si>
    <t>hp</t>
  </si>
  <si>
    <t>E0426</t>
  </si>
  <si>
    <t>E0724</t>
  </si>
  <si>
    <t>E0825</t>
  </si>
  <si>
    <t>E0826</t>
  </si>
  <si>
    <t>E0834</t>
  </si>
  <si>
    <t>Masterprogram, industriell produktutveckling, spår maskinkonstruktion</t>
  </si>
  <si>
    <t>Masterprogram, integrerad produktdesign, spår teknisk design</t>
  </si>
  <si>
    <t>Masterprogram, integrerad produktdesign, spår innovationsledning och produktutveckling</t>
  </si>
  <si>
    <t>Masterprogram, interaktiv medieteknik</t>
  </si>
  <si>
    <t>Anmälningar totalt</t>
  </si>
  <si>
    <t>E0506</t>
  </si>
  <si>
    <t>Masterprogram, information och nätverksteknologi</t>
  </si>
  <si>
    <t>Förstahands-sökande totalt</t>
  </si>
  <si>
    <t>Anmälningar, anmälnings-avgiftsskyldiga</t>
  </si>
  <si>
    <t>Masterprogram, elektromagnetism, fusion och rymdteknik</t>
  </si>
  <si>
    <t>Masterprogram, järnvägsteknik</t>
  </si>
  <si>
    <t>Masterprogram, ICT Innovation, Data Science KTH</t>
  </si>
  <si>
    <t>Masterprogram, ICT Innovation, Människa dator interaktion och design KTH</t>
  </si>
  <si>
    <t>Masterprogram, ICT Innovation, Inbyggda system KTH</t>
  </si>
  <si>
    <t>Masterprogram, ICT Innovation, Autonoma system KTH</t>
  </si>
  <si>
    <t>Masterprogram, teknik, arbete och hälsa</t>
  </si>
  <si>
    <t>E0507</t>
  </si>
  <si>
    <t>E0725</t>
  </si>
  <si>
    <t>E0918</t>
  </si>
  <si>
    <t>E0920</t>
  </si>
  <si>
    <t>E0921</t>
  </si>
  <si>
    <t>E0923</t>
  </si>
  <si>
    <t>E1023</t>
  </si>
  <si>
    <t>CBH</t>
  </si>
  <si>
    <t>EECS</t>
  </si>
  <si>
    <t>E0203</t>
  </si>
  <si>
    <t>E0924</t>
  </si>
  <si>
    <t>E0925</t>
  </si>
  <si>
    <t>E0840</t>
  </si>
  <si>
    <t>HT14</t>
  </si>
  <si>
    <t>HT16</t>
  </si>
  <si>
    <t>HT15</t>
  </si>
  <si>
    <t>HT17</t>
  </si>
  <si>
    <t>HT18</t>
  </si>
  <si>
    <t>HT20</t>
  </si>
  <si>
    <t>HT19</t>
  </si>
  <si>
    <t>Masterprogram, idrottsteknologi</t>
  </si>
  <si>
    <t>E0210</t>
  </si>
  <si>
    <t>HT21</t>
  </si>
  <si>
    <t>Masterprogram, ICT Innovation - spår Moln- och nätverksinfrastrukturer KTH</t>
  </si>
  <si>
    <t>Masterprogram, ICT Innovation - spår Visuell databehandling och kommunikation KTH</t>
  </si>
  <si>
    <t>Masterprogram, hållbar produktionsutveckling</t>
  </si>
  <si>
    <t>HT22</t>
  </si>
  <si>
    <t>E0427</t>
  </si>
  <si>
    <t>Förstahandssökande anmälningsavgifts-skyldiga</t>
  </si>
  <si>
    <t>Masterprogram, innovativ teknik för en hälsosam livsmiljö</t>
  </si>
  <si>
    <t>Anmälningar, anmälningsavgiftsskyldiga</t>
  </si>
  <si>
    <t>Förstahandssökande anmälningsavgiftsskyldiga</t>
  </si>
  <si>
    <t>HT23</t>
  </si>
  <si>
    <t>E0823</t>
  </si>
  <si>
    <t>Masterprogram, teknikbaserad entreprenöskap</t>
  </si>
  <si>
    <r>
      <t xml:space="preserve">Kolumnerna </t>
    </r>
    <r>
      <rPr>
        <i/>
        <sz val="9"/>
        <color theme="1"/>
        <rFont val="Arial"/>
        <family val="2"/>
      </rPr>
      <t>Anmälningar totalt</t>
    </r>
    <r>
      <rPr>
        <sz val="9"/>
        <color theme="1"/>
        <rFont val="Arial"/>
        <family val="2"/>
      </rPr>
      <t xml:space="preserve"> samt </t>
    </r>
    <r>
      <rPr>
        <i/>
        <sz val="9"/>
        <color theme="1"/>
        <rFont val="Arial"/>
        <family val="2"/>
      </rPr>
      <t>Anmälningar, anmälningsavgiftsskyldiga</t>
    </r>
    <r>
      <rPr>
        <sz val="9"/>
        <color theme="1"/>
        <rFont val="Arial"/>
        <family val="2"/>
      </rPr>
      <t xml:space="preserve"> listar antalet anmälningar och motsvarar inte antalet unika individer.</t>
    </r>
  </si>
  <si>
    <t>Summeringar</t>
  </si>
  <si>
    <t>Antal förstahands-
anmälningar,
avgiftsskyldiga</t>
  </si>
  <si>
    <t>Antal anmälningar, avgiftsskyldiga</t>
  </si>
  <si>
    <t>Antal förstahands-
anmälningar, avgiftsskyldiga</t>
  </si>
  <si>
    <t>Antal anmälningar,
avgiftsskyldiga</t>
  </si>
  <si>
    <t>Anmälnings-
kod</t>
  </si>
  <si>
    <t>Anmälningar, procentuell förändring</t>
  </si>
  <si>
    <t>Antal förstahands-
anmälningar, förändring</t>
  </si>
  <si>
    <t>Förstahands-
anmälningar, procentuell förändring</t>
  </si>
  <si>
    <t>Antal anmälningar avgiftsskyldiga, förändring</t>
  </si>
  <si>
    <t>Anmälningar avgiftsskyldiga,
procentuell förändring</t>
  </si>
  <si>
    <t>Antal förstahands-
anmälningar avgiftsskyldiga, förändring</t>
  </si>
  <si>
    <t>E0205</t>
  </si>
  <si>
    <t>Masterprogram, biostatistik och datavetenskap</t>
  </si>
  <si>
    <t>Masterprogram, cybersäkerhet</t>
  </si>
  <si>
    <t>E0428</t>
  </si>
  <si>
    <t>Masterprogram, hållbar digitalisering</t>
  </si>
  <si>
    <t>E0836</t>
  </si>
  <si>
    <t>Masterprogram, mekatronik</t>
  </si>
  <si>
    <t>Master HT24</t>
  </si>
  <si>
    <t>HT24</t>
  </si>
  <si>
    <t>Förstahands-
sökande totalt</t>
  </si>
  <si>
    <t>Antal anmälningar, förändring</t>
  </si>
  <si>
    <t>Förstahands-
anmälningar avgiftsskyldiga,
procentuell förändring</t>
  </si>
  <si>
    <t>Master HT25</t>
  </si>
  <si>
    <t>E0837</t>
  </si>
  <si>
    <t>Masterprogram, maskinkonstruktion</t>
  </si>
  <si>
    <t>E0206</t>
  </si>
  <si>
    <t>Masterprogram, datadriven hälsa</t>
  </si>
  <si>
    <t>Masterprogram, industriell och miljöinriktad bioteknologi</t>
  </si>
  <si>
    <t>Masterprogram, datorsimuleringar inom teknik och naturvetenskap (fr HT2025 spår inom TTMAM)</t>
  </si>
  <si>
    <t>HT25</t>
  </si>
  <si>
    <r>
      <t xml:space="preserve">Eftersom bara ett program ingår i antagningsomgången så motsvarar kolumnerna </t>
    </r>
    <r>
      <rPr>
        <i/>
        <sz val="9"/>
        <color theme="1"/>
        <rFont val="Arial"/>
        <family val="2"/>
      </rPr>
      <t>Anmälningar totalt</t>
    </r>
    <r>
      <rPr>
        <sz val="9"/>
        <color theme="1"/>
        <rFont val="Arial"/>
        <family val="2"/>
      </rPr>
      <t xml:space="preserve"> samt </t>
    </r>
    <r>
      <rPr>
        <i/>
        <sz val="9"/>
        <color theme="1"/>
        <rFont val="Arial"/>
        <family val="2"/>
      </rPr>
      <t>Anmälningar, anmälningsavgiftsskyldiga</t>
    </r>
    <r>
      <rPr>
        <sz val="9"/>
        <color theme="1"/>
        <rFont val="Arial"/>
        <family val="2"/>
      </rPr>
      <t xml:space="preserve"> </t>
    </r>
  </si>
  <si>
    <t>i detta fall antalet individer.</t>
  </si>
  <si>
    <t>IKHT23</t>
  </si>
  <si>
    <t>IKHT24</t>
  </si>
  <si>
    <t>IKHT25</t>
  </si>
  <si>
    <t>IKHT22</t>
  </si>
  <si>
    <t>IKHT21</t>
  </si>
  <si>
    <t>IKHT20</t>
  </si>
  <si>
    <t>IKHT19</t>
  </si>
  <si>
    <t>Anmälningar i MASTERHT26 efter sista anmälningsdag (260115) och förstahandssökande per program i MASTERHT26 i jämförelse med MASTERHT25 och MASTERHT24</t>
  </si>
  <si>
    <t>HT25 - HT26</t>
  </si>
  <si>
    <t>E0207</t>
  </si>
  <si>
    <t>Anmälningsstatistik Internationella antagningsomgångarna inför HT2026</t>
  </si>
  <si>
    <t>Material framtaget av Mats Åberg, AUA. Källa: Antagningssystemet NyA 260116</t>
  </si>
  <si>
    <t>Sammanställning antal anmälningar till Kandidatprogram i informations- och kommunikationsteknik (eng) i IKHT26</t>
  </si>
  <si>
    <t>Procentuell förändring HT25 - HT26</t>
  </si>
  <si>
    <t>Master HT26</t>
  </si>
  <si>
    <t>IKHT26</t>
  </si>
  <si>
    <t>Procentuell förändring IKHT25 - IKHT26</t>
  </si>
  <si>
    <t>Siffrorna för anmälningsavgiftsskyldiga kommer att minska efter 2 februari, då de som inte betalat anmälningsavgift sållats bort.</t>
  </si>
  <si>
    <t>Masterprogram, molekylär bioteknik och bioinformatik (nytt HT2026)</t>
  </si>
  <si>
    <t>HT26</t>
  </si>
  <si>
    <t>Totalt antal anmälningar</t>
  </si>
  <si>
    <t>Totalt antal förstahands-
anmälningar</t>
  </si>
  <si>
    <t>Sammanställning antal anmälningar i MASTERHT26 per den 16 januari 2026</t>
  </si>
  <si>
    <t>Källa: NyA 260116. Sammanställt av Mats Åberg, AUA, EDO/VS</t>
  </si>
  <si>
    <t>Denna sammanställning innehåller alla program och sökalternativ i antagningsomgången för masterprogram hösten 2026.</t>
  </si>
  <si>
    <t>Förstahandssökande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</si>
</sst>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indexed="8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theme="3" tint="0.39994506668294322"/>
      </top>
      <bottom style="double">
        <color theme="3" tint="0.39994506668294322"/>
      </bottom>
      <diagonal/>
    </border>
    <border>
      <left style="hair">
        <color indexed="64"/>
      </left>
      <right style="hair">
        <color indexed="64"/>
      </right>
      <top style="thin">
        <color theme="3" tint="0.39994506668294322"/>
      </top>
      <bottom style="double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hair">
        <color rgb="FF0070C0"/>
      </right>
      <top style="medium">
        <color indexed="64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medium">
        <color indexed="64"/>
      </top>
      <bottom style="hair">
        <color rgb="FF0070C0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9" fillId="0" borderId="0" applyNumberFormat="0" applyFont="0" applyFill="0" applyBorder="0" applyAlignment="0" applyProtection="0"/>
    <xf numFmtId="0" fontId="23" fillId="0" borderId="0"/>
  </cellStyleXfs>
  <cellXfs count="71">
    <xf numFmtId="0" fontId="0" fillId="0" borderId="0" xfId="0"/>
    <xf numFmtId="0" fontId="21" fillId="0" borderId="0" xfId="0" applyFont="1"/>
    <xf numFmtId="0" fontId="21" fillId="34" borderId="0" xfId="0" applyFont="1" applyFill="1"/>
    <xf numFmtId="0" fontId="20" fillId="0" borderId="0" xfId="0" applyFont="1"/>
    <xf numFmtId="0" fontId="21" fillId="35" borderId="12" xfId="0" applyFont="1" applyFill="1" applyBorder="1" applyAlignment="1">
      <alignment horizontal="right"/>
    </xf>
    <xf numFmtId="0" fontId="20" fillId="0" borderId="13" xfId="0" applyFont="1" applyBorder="1"/>
    <xf numFmtId="0" fontId="21" fillId="0" borderId="14" xfId="0" applyFont="1" applyBorder="1"/>
    <xf numFmtId="0" fontId="21" fillId="34" borderId="0" xfId="0" applyFont="1" applyFill="1" applyAlignment="1">
      <alignment wrapText="1"/>
    </xf>
    <xf numFmtId="0" fontId="22" fillId="0" borderId="11" xfId="0" applyFont="1" applyBorder="1"/>
    <xf numFmtId="0" fontId="20" fillId="0" borderId="0" xfId="0" applyFont="1" applyAlignment="1">
      <alignment horizontal="left" wrapText="1"/>
    </xf>
    <xf numFmtId="0" fontId="22" fillId="0" borderId="16" xfId="0" applyFont="1" applyBorder="1"/>
    <xf numFmtId="164" fontId="20" fillId="0" borderId="0" xfId="42" applyNumberFormat="1" applyFont="1" applyAlignment="1">
      <alignment horizontal="center"/>
    </xf>
    <xf numFmtId="0" fontId="25" fillId="0" borderId="0" xfId="0" applyFont="1"/>
    <xf numFmtId="0" fontId="26" fillId="0" borderId="0" xfId="0" applyFont="1"/>
    <xf numFmtId="0" fontId="21" fillId="36" borderId="12" xfId="0" applyFont="1" applyFill="1" applyBorder="1" applyAlignment="1">
      <alignment horizontal="right"/>
    </xf>
    <xf numFmtId="0" fontId="28" fillId="0" borderId="0" xfId="0" applyFont="1"/>
    <xf numFmtId="164" fontId="21" fillId="0" borderId="0" xfId="42" applyNumberFormat="1" applyFont="1"/>
    <xf numFmtId="0" fontId="0" fillId="0" borderId="13" xfId="0" applyBorder="1"/>
    <xf numFmtId="0" fontId="21" fillId="0" borderId="13" xfId="0" applyFont="1" applyBorder="1"/>
    <xf numFmtId="164" fontId="21" fillId="36" borderId="12" xfId="42" applyNumberFormat="1" applyFont="1" applyFill="1" applyBorder="1" applyAlignment="1">
      <alignment horizontal="right"/>
    </xf>
    <xf numFmtId="0" fontId="21" fillId="36" borderId="12" xfId="42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20" fillId="36" borderId="10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/>
    </xf>
    <xf numFmtId="0" fontId="21" fillId="35" borderId="10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0" fillId="36" borderId="10" xfId="0" applyFont="1" applyFill="1" applyBorder="1" applyAlignment="1">
      <alignment vertical="center"/>
    </xf>
    <xf numFmtId="0" fontId="21" fillId="33" borderId="10" xfId="0" applyFont="1" applyFill="1" applyBorder="1" applyAlignment="1">
      <alignment vertical="center"/>
    </xf>
    <xf numFmtId="0" fontId="21" fillId="35" borderId="10" xfId="0" applyFont="1" applyFill="1" applyBorder="1" applyAlignment="1">
      <alignment vertical="center"/>
    </xf>
    <xf numFmtId="0" fontId="24" fillId="0" borderId="10" xfId="0" applyFont="1" applyBorder="1" applyAlignment="1">
      <alignment vertical="center"/>
    </xf>
    <xf numFmtId="164" fontId="20" fillId="0" borderId="10" xfId="42" applyNumberFormat="1" applyFont="1" applyBorder="1" applyAlignment="1">
      <alignment horizontal="center" vertical="center"/>
    </xf>
    <xf numFmtId="0" fontId="20" fillId="0" borderId="10" xfId="0" applyFont="1" applyBorder="1" applyAlignment="1">
      <alignment vertical="top" wrapText="1"/>
    </xf>
    <xf numFmtId="0" fontId="24" fillId="34" borderId="17" xfId="0" applyFont="1" applyFill="1" applyBorder="1"/>
    <xf numFmtId="0" fontId="22" fillId="34" borderId="17" xfId="0" applyFont="1" applyFill="1" applyBorder="1"/>
    <xf numFmtId="0" fontId="20" fillId="36" borderId="18" xfId="0" applyFont="1" applyFill="1" applyBorder="1" applyAlignment="1">
      <alignment horizontal="right"/>
    </xf>
    <xf numFmtId="164" fontId="20" fillId="36" borderId="18" xfId="42" applyNumberFormat="1" applyFont="1" applyFill="1" applyBorder="1" applyAlignment="1">
      <alignment horizontal="right"/>
    </xf>
    <xf numFmtId="0" fontId="20" fillId="36" borderId="18" xfId="42" applyNumberFormat="1" applyFont="1" applyFill="1" applyBorder="1" applyAlignment="1">
      <alignment horizontal="right"/>
    </xf>
    <xf numFmtId="0" fontId="20" fillId="35" borderId="18" xfId="0" applyFont="1" applyFill="1" applyBorder="1" applyAlignment="1">
      <alignment horizontal="right"/>
    </xf>
    <xf numFmtId="0" fontId="19" fillId="34" borderId="0" xfId="0" applyFont="1" applyFill="1"/>
    <xf numFmtId="0" fontId="20" fillId="36" borderId="19" xfId="43" applyFont="1" applyFill="1" applyBorder="1" applyAlignment="1">
      <alignment horizontal="left" wrapText="1"/>
    </xf>
    <xf numFmtId="0" fontId="20" fillId="36" borderId="20" xfId="43" applyFont="1" applyFill="1" applyBorder="1" applyAlignment="1">
      <alignment horizontal="left" wrapText="1"/>
    </xf>
    <xf numFmtId="0" fontId="20" fillId="35" borderId="19" xfId="43" applyFont="1" applyFill="1" applyBorder="1" applyAlignment="1">
      <alignment horizontal="left" wrapText="1"/>
    </xf>
    <xf numFmtId="0" fontId="20" fillId="35" borderId="20" xfId="43" applyFont="1" applyFill="1" applyBorder="1" applyAlignment="1">
      <alignment horizontal="left" wrapText="1"/>
    </xf>
    <xf numFmtId="0" fontId="20" fillId="0" borderId="19" xfId="0" applyFont="1" applyBorder="1" applyAlignment="1">
      <alignment horizontal="left" wrapText="1"/>
    </xf>
    <xf numFmtId="0" fontId="20" fillId="0" borderId="19" xfId="0" applyFont="1" applyBorder="1" applyAlignment="1">
      <alignment horizontal="center" wrapText="1"/>
    </xf>
    <xf numFmtId="0" fontId="21" fillId="34" borderId="20" xfId="0" applyFont="1" applyFill="1" applyBorder="1"/>
    <xf numFmtId="0" fontId="19" fillId="34" borderId="20" xfId="0" applyFont="1" applyFill="1" applyBorder="1"/>
    <xf numFmtId="0" fontId="21" fillId="33" borderId="10" xfId="0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20" fillId="36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2" xfId="0" applyFont="1" applyBorder="1"/>
    <xf numFmtId="0" fontId="21" fillId="0" borderId="23" xfId="0" applyFont="1" applyBorder="1"/>
    <xf numFmtId="0" fontId="22" fillId="0" borderId="23" xfId="0" applyFont="1" applyBorder="1"/>
    <xf numFmtId="0" fontId="21" fillId="36" borderId="25" xfId="0" applyFont="1" applyFill="1" applyBorder="1" applyAlignment="1">
      <alignment horizontal="right"/>
    </xf>
    <xf numFmtId="0" fontId="21" fillId="36" borderId="21" xfId="0" applyFont="1" applyFill="1" applyBorder="1" applyAlignment="1">
      <alignment horizontal="right"/>
    </xf>
    <xf numFmtId="0" fontId="21" fillId="36" borderId="26" xfId="0" applyFont="1" applyFill="1" applyBorder="1" applyAlignment="1">
      <alignment horizontal="right"/>
    </xf>
    <xf numFmtId="0" fontId="21" fillId="36" borderId="27" xfId="0" applyFont="1" applyFill="1" applyBorder="1" applyAlignment="1">
      <alignment horizontal="right"/>
    </xf>
    <xf numFmtId="0" fontId="21" fillId="36" borderId="28" xfId="0" applyFont="1" applyFill="1" applyBorder="1" applyAlignment="1">
      <alignment horizontal="right"/>
    </xf>
    <xf numFmtId="0" fontId="20" fillId="33" borderId="20" xfId="43" applyFont="1" applyFill="1" applyBorder="1" applyAlignment="1">
      <alignment horizontal="left" wrapText="1"/>
    </xf>
    <xf numFmtId="0" fontId="20" fillId="33" borderId="19" xfId="43" applyFont="1" applyFill="1" applyBorder="1" applyAlignment="1">
      <alignment horizontal="left" wrapText="1"/>
    </xf>
    <xf numFmtId="0" fontId="21" fillId="33" borderId="12" xfId="0" applyFont="1" applyFill="1" applyBorder="1" applyAlignment="1">
      <alignment horizontal="right"/>
    </xf>
    <xf numFmtId="0" fontId="20" fillId="33" borderId="18" xfId="0" applyFont="1" applyFill="1" applyBorder="1" applyAlignment="1">
      <alignment horizontal="right"/>
    </xf>
    <xf numFmtId="164" fontId="30" fillId="0" borderId="10" xfId="42" applyNumberFormat="1" applyFont="1" applyBorder="1" applyAlignment="1">
      <alignment horizontal="center"/>
    </xf>
    <xf numFmtId="0" fontId="22" fillId="0" borderId="0" xfId="0" applyFont="1"/>
    <xf numFmtId="0" fontId="21" fillId="0" borderId="24" xfId="0" applyFont="1" applyBorder="1"/>
    <xf numFmtId="0" fontId="21" fillId="0" borderId="16" xfId="0" applyFont="1" applyBorder="1"/>
    <xf numFmtId="0" fontId="22" fillId="0" borderId="15" xfId="0" applyFont="1" applyBorder="1"/>
    <xf numFmtId="0" fontId="29" fillId="34" borderId="0" xfId="0" applyFont="1" applyFill="1" applyAlignment="1">
      <alignment horizontal="left"/>
    </xf>
  </cellXfs>
  <cellStyles count="46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3" xfId="44" xr:uid="{00000000-0005-0000-0000-000026000000}"/>
    <cellStyle name="Normal 4" xfId="45" xr:uid="{00000000-0005-0000-0000-000027000000}"/>
    <cellStyle name="Procent" xfId="42" builtinId="5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Anmälningar</a:t>
            </a:r>
            <a:r>
              <a:rPr lang="sv-SE" baseline="0"/>
              <a:t> till masterprogram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7850949691848931E-2"/>
          <c:y val="0.17171296296296296"/>
          <c:w val="0.57336957245052755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Sammanställning!$G$10</c:f>
              <c:strCache>
                <c:ptCount val="1"/>
                <c:pt idx="0">
                  <c:v>Anmälningar totalt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Sammanställning!$J$9:$T$9</c:f>
              <c:strCache>
                <c:ptCount val="11"/>
                <c:pt idx="0">
                  <c:v>HT16</c:v>
                </c:pt>
                <c:pt idx="1">
                  <c:v>HT17</c:v>
                </c:pt>
                <c:pt idx="2">
                  <c:v>HT18</c:v>
                </c:pt>
                <c:pt idx="3">
                  <c:v>HT19</c:v>
                </c:pt>
                <c:pt idx="4">
                  <c:v>HT20</c:v>
                </c:pt>
                <c:pt idx="5">
                  <c:v>HT21</c:v>
                </c:pt>
                <c:pt idx="6">
                  <c:v>HT22</c:v>
                </c:pt>
                <c:pt idx="7">
                  <c:v>HT23</c:v>
                </c:pt>
                <c:pt idx="8">
                  <c:v>HT24</c:v>
                </c:pt>
                <c:pt idx="9">
                  <c:v>HT25</c:v>
                </c:pt>
                <c:pt idx="10">
                  <c:v>HT26</c:v>
                </c:pt>
              </c:strCache>
            </c:strRef>
          </c:cat>
          <c:val>
            <c:numRef>
              <c:f>Sammanställning!$J$10:$T$10</c:f>
              <c:numCache>
                <c:formatCode>General</c:formatCode>
                <c:ptCount val="11"/>
                <c:pt idx="0">
                  <c:v>18267</c:v>
                </c:pt>
                <c:pt idx="1">
                  <c:v>23441</c:v>
                </c:pt>
                <c:pt idx="2">
                  <c:v>22373</c:v>
                </c:pt>
                <c:pt idx="3">
                  <c:v>19841</c:v>
                </c:pt>
                <c:pt idx="4">
                  <c:v>24988</c:v>
                </c:pt>
                <c:pt idx="5">
                  <c:v>24133</c:v>
                </c:pt>
                <c:pt idx="6">
                  <c:v>24325</c:v>
                </c:pt>
                <c:pt idx="7">
                  <c:v>25465</c:v>
                </c:pt>
                <c:pt idx="8">
                  <c:v>25760</c:v>
                </c:pt>
                <c:pt idx="9">
                  <c:v>29047</c:v>
                </c:pt>
                <c:pt idx="10">
                  <c:v>30722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6-4A08-BBA5-7E2B19D7F1E5}"/>
            </c:ext>
          </c:extLst>
        </c:ser>
        <c:ser>
          <c:idx val="1"/>
          <c:order val="1"/>
          <c:tx>
            <c:strRef>
              <c:f>Sammanställning!$G$11</c:f>
              <c:strCache>
                <c:ptCount val="1"/>
                <c:pt idx="0">
                  <c:v>Förstahandssökande totalt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Sammanställning!$J$9:$T$9</c:f>
              <c:strCache>
                <c:ptCount val="11"/>
                <c:pt idx="0">
                  <c:v>HT16</c:v>
                </c:pt>
                <c:pt idx="1">
                  <c:v>HT17</c:v>
                </c:pt>
                <c:pt idx="2">
                  <c:v>HT18</c:v>
                </c:pt>
                <c:pt idx="3">
                  <c:v>HT19</c:v>
                </c:pt>
                <c:pt idx="4">
                  <c:v>HT20</c:v>
                </c:pt>
                <c:pt idx="5">
                  <c:v>HT21</c:v>
                </c:pt>
                <c:pt idx="6">
                  <c:v>HT22</c:v>
                </c:pt>
                <c:pt idx="7">
                  <c:v>HT23</c:v>
                </c:pt>
                <c:pt idx="8">
                  <c:v>HT24</c:v>
                </c:pt>
                <c:pt idx="9">
                  <c:v>HT25</c:v>
                </c:pt>
                <c:pt idx="10">
                  <c:v>HT26</c:v>
                </c:pt>
              </c:strCache>
            </c:strRef>
          </c:cat>
          <c:val>
            <c:numRef>
              <c:f>Sammanställning!$J$11:$T$11</c:f>
              <c:numCache>
                <c:formatCode>General</c:formatCode>
                <c:ptCount val="11"/>
                <c:pt idx="0">
                  <c:v>8292</c:v>
                </c:pt>
                <c:pt idx="1">
                  <c:v>10976</c:v>
                </c:pt>
                <c:pt idx="2">
                  <c:v>11084</c:v>
                </c:pt>
                <c:pt idx="3">
                  <c:v>9639</c:v>
                </c:pt>
                <c:pt idx="4">
                  <c:v>12518</c:v>
                </c:pt>
                <c:pt idx="5">
                  <c:v>12418</c:v>
                </c:pt>
                <c:pt idx="6">
                  <c:v>12458</c:v>
                </c:pt>
                <c:pt idx="7">
                  <c:v>12719</c:v>
                </c:pt>
                <c:pt idx="8">
                  <c:v>12979</c:v>
                </c:pt>
                <c:pt idx="9">
                  <c:v>14172</c:v>
                </c:pt>
                <c:pt idx="10">
                  <c:v>14880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6-4A08-BBA5-7E2B19D7F1E5}"/>
            </c:ext>
          </c:extLst>
        </c:ser>
        <c:ser>
          <c:idx val="2"/>
          <c:order val="2"/>
          <c:tx>
            <c:strRef>
              <c:f>Sammanställning!$G$12</c:f>
              <c:strCache>
                <c:ptCount val="1"/>
                <c:pt idx="0">
                  <c:v>Anmälningar, anmälningsavgiftsskyldiga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Sammanställning!$J$9:$T$9</c:f>
              <c:strCache>
                <c:ptCount val="11"/>
                <c:pt idx="0">
                  <c:v>HT16</c:v>
                </c:pt>
                <c:pt idx="1">
                  <c:v>HT17</c:v>
                </c:pt>
                <c:pt idx="2">
                  <c:v>HT18</c:v>
                </c:pt>
                <c:pt idx="3">
                  <c:v>HT19</c:v>
                </c:pt>
                <c:pt idx="4">
                  <c:v>HT20</c:v>
                </c:pt>
                <c:pt idx="5">
                  <c:v>HT21</c:v>
                </c:pt>
                <c:pt idx="6">
                  <c:v>HT22</c:v>
                </c:pt>
                <c:pt idx="7">
                  <c:v>HT23</c:v>
                </c:pt>
                <c:pt idx="8">
                  <c:v>HT24</c:v>
                </c:pt>
                <c:pt idx="9">
                  <c:v>HT25</c:v>
                </c:pt>
                <c:pt idx="10">
                  <c:v>HT26</c:v>
                </c:pt>
              </c:strCache>
            </c:strRef>
          </c:cat>
          <c:val>
            <c:numRef>
              <c:f>Sammanställning!$J$12:$T$12</c:f>
              <c:numCache>
                <c:formatCode>General</c:formatCode>
                <c:ptCount val="11"/>
                <c:pt idx="0">
                  <c:v>13514</c:v>
                </c:pt>
                <c:pt idx="1">
                  <c:v>18305</c:v>
                </c:pt>
                <c:pt idx="2">
                  <c:v>17395</c:v>
                </c:pt>
                <c:pt idx="3">
                  <c:v>14762</c:v>
                </c:pt>
                <c:pt idx="4">
                  <c:v>19430</c:v>
                </c:pt>
                <c:pt idx="5">
                  <c:v>18187</c:v>
                </c:pt>
                <c:pt idx="6">
                  <c:v>18835</c:v>
                </c:pt>
                <c:pt idx="7">
                  <c:v>20249</c:v>
                </c:pt>
                <c:pt idx="8">
                  <c:v>19671</c:v>
                </c:pt>
                <c:pt idx="9">
                  <c:v>22348</c:v>
                </c:pt>
                <c:pt idx="10">
                  <c:v>23041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06-4A08-BBA5-7E2B19D7F1E5}"/>
            </c:ext>
          </c:extLst>
        </c:ser>
        <c:ser>
          <c:idx val="3"/>
          <c:order val="3"/>
          <c:tx>
            <c:strRef>
              <c:f>Sammanställning!$G$13</c:f>
              <c:strCache>
                <c:ptCount val="1"/>
                <c:pt idx="0">
                  <c:v>Förstahandssökande anmälningsavgiftsskyldiga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Sammanställning!$J$9:$T$9</c:f>
              <c:strCache>
                <c:ptCount val="11"/>
                <c:pt idx="0">
                  <c:v>HT16</c:v>
                </c:pt>
                <c:pt idx="1">
                  <c:v>HT17</c:v>
                </c:pt>
                <c:pt idx="2">
                  <c:v>HT18</c:v>
                </c:pt>
                <c:pt idx="3">
                  <c:v>HT19</c:v>
                </c:pt>
                <c:pt idx="4">
                  <c:v>HT20</c:v>
                </c:pt>
                <c:pt idx="5">
                  <c:v>HT21</c:v>
                </c:pt>
                <c:pt idx="6">
                  <c:v>HT22</c:v>
                </c:pt>
                <c:pt idx="7">
                  <c:v>HT23</c:v>
                </c:pt>
                <c:pt idx="8">
                  <c:v>HT24</c:v>
                </c:pt>
                <c:pt idx="9">
                  <c:v>HT25</c:v>
                </c:pt>
                <c:pt idx="10">
                  <c:v>HT26</c:v>
                </c:pt>
              </c:strCache>
            </c:strRef>
          </c:cat>
          <c:val>
            <c:numRef>
              <c:f>Sammanställning!$J$13:$T$13</c:f>
              <c:numCache>
                <c:formatCode>General</c:formatCode>
                <c:ptCount val="11"/>
                <c:pt idx="0">
                  <c:v>6109</c:v>
                </c:pt>
                <c:pt idx="1">
                  <c:v>8567</c:v>
                </c:pt>
                <c:pt idx="2">
                  <c:v>8511</c:v>
                </c:pt>
                <c:pt idx="3">
                  <c:v>7105</c:v>
                </c:pt>
                <c:pt idx="4">
                  <c:v>9766</c:v>
                </c:pt>
                <c:pt idx="5">
                  <c:v>9485</c:v>
                </c:pt>
                <c:pt idx="6">
                  <c:v>9803</c:v>
                </c:pt>
                <c:pt idx="7">
                  <c:v>10210</c:v>
                </c:pt>
                <c:pt idx="8">
                  <c:v>10110</c:v>
                </c:pt>
                <c:pt idx="9">
                  <c:v>11009</c:v>
                </c:pt>
                <c:pt idx="10">
                  <c:v>11212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06-4A08-BBA5-7E2B19D7F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093760"/>
        <c:axId val="489097368"/>
      </c:lineChart>
      <c:catAx>
        <c:axId val="48909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89097368"/>
        <c:crosses val="autoZero"/>
        <c:auto val="1"/>
        <c:lblAlgn val="ctr"/>
        <c:lblOffset val="100"/>
        <c:noMultiLvlLbl val="0"/>
      </c:catAx>
      <c:valAx>
        <c:axId val="489097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8909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386505532094141"/>
          <c:y val="0.20866011167976767"/>
          <c:w val="0.3236343328188182"/>
          <c:h val="0.550347769028871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Anmälningar</a:t>
            </a:r>
            <a:r>
              <a:rPr lang="sv-SE" baseline="0"/>
              <a:t> till TCOMK i IKHT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Sammanställning!$G$20:$G$27</c:f>
              <c:strCache>
                <c:ptCount val="8"/>
                <c:pt idx="0">
                  <c:v>IKHT19</c:v>
                </c:pt>
                <c:pt idx="1">
                  <c:v>IKHT20</c:v>
                </c:pt>
                <c:pt idx="2">
                  <c:v>IKHT21</c:v>
                </c:pt>
                <c:pt idx="3">
                  <c:v>IKHT22</c:v>
                </c:pt>
                <c:pt idx="4">
                  <c:v>IKHT23</c:v>
                </c:pt>
                <c:pt idx="5">
                  <c:v>IKHT24</c:v>
                </c:pt>
                <c:pt idx="6">
                  <c:v>IKHT25</c:v>
                </c:pt>
                <c:pt idx="7">
                  <c:v>IKHT26</c:v>
                </c:pt>
              </c:strCache>
            </c:strRef>
          </c:cat>
          <c:val>
            <c:numRef>
              <c:f>Sammanställning!$H$20:$H$27</c:f>
              <c:numCache>
                <c:formatCode>General</c:formatCode>
                <c:ptCount val="8"/>
                <c:pt idx="0">
                  <c:v>1121</c:v>
                </c:pt>
                <c:pt idx="1">
                  <c:v>1233</c:v>
                </c:pt>
                <c:pt idx="2">
                  <c:v>1093</c:v>
                </c:pt>
                <c:pt idx="3">
                  <c:v>1455</c:v>
                </c:pt>
                <c:pt idx="4">
                  <c:v>1748</c:v>
                </c:pt>
                <c:pt idx="5">
                  <c:v>1516</c:v>
                </c:pt>
                <c:pt idx="6">
                  <c:v>1894</c:v>
                </c:pt>
                <c:pt idx="7">
                  <c:v>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A-4D42-B323-A37FE0BB0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8823008"/>
        <c:axId val="818822024"/>
      </c:lineChart>
      <c:catAx>
        <c:axId val="81882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18822024"/>
        <c:crosses val="autoZero"/>
        <c:auto val="1"/>
        <c:lblAlgn val="ctr"/>
        <c:lblOffset val="100"/>
        <c:noMultiLvlLbl val="0"/>
      </c:catAx>
      <c:valAx>
        <c:axId val="818822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1882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681037</xdr:colOff>
      <xdr:row>1</xdr:row>
      <xdr:rowOff>177947</xdr:rowOff>
    </xdr:from>
    <xdr:to>
      <xdr:col>20</xdr:col>
      <xdr:colOff>291376</xdr:colOff>
      <xdr:row>16</xdr:row>
      <xdr:rowOff>177945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666750</xdr:colOff>
      <xdr:row>17</xdr:row>
      <xdr:rowOff>373204</xdr:rowOff>
    </xdr:from>
    <xdr:to>
      <xdr:col>13</xdr:col>
      <xdr:colOff>177943</xdr:colOff>
      <xdr:row>31</xdr:row>
      <xdr:rowOff>107369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F\AUA\Antagningen\&#246;&#246;%20Statistik\MASTERHT16\ARBETSMATERIAL\SQL\MASTER_appl_f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quirrel SQL Export"/>
      <sheetName val="Sheet2"/>
      <sheetName val="smst"/>
    </sheetNames>
    <sheetDataSet>
      <sheetData sheetId="0"/>
      <sheetData sheetId="1"/>
      <sheetData sheetId="2">
        <row r="3">
          <cell r="G3" t="str">
            <v>E0121</v>
          </cell>
          <cell r="H3">
            <v>465</v>
          </cell>
          <cell r="J3" t="str">
            <v>E0121</v>
          </cell>
          <cell r="K3">
            <v>418</v>
          </cell>
          <cell r="M3" t="str">
            <v>E0121</v>
          </cell>
          <cell r="N3">
            <v>262</v>
          </cell>
        </row>
        <row r="4">
          <cell r="G4" t="str">
            <v>E0130</v>
          </cell>
          <cell r="H4">
            <v>592</v>
          </cell>
          <cell r="J4" t="str">
            <v>E0130</v>
          </cell>
          <cell r="K4">
            <v>378</v>
          </cell>
          <cell r="M4" t="str">
            <v>E0130</v>
          </cell>
          <cell r="N4">
            <v>290</v>
          </cell>
        </row>
        <row r="5">
          <cell r="G5" t="str">
            <v>E0131</v>
          </cell>
          <cell r="H5">
            <v>179</v>
          </cell>
          <cell r="J5" t="str">
            <v>E0131</v>
          </cell>
          <cell r="K5">
            <v>71</v>
          </cell>
          <cell r="M5" t="str">
            <v>E0131</v>
          </cell>
          <cell r="N5">
            <v>64</v>
          </cell>
        </row>
        <row r="6">
          <cell r="G6" t="str">
            <v>E0133</v>
          </cell>
          <cell r="H6">
            <v>395</v>
          </cell>
          <cell r="J6" t="str">
            <v>E0133</v>
          </cell>
          <cell r="K6">
            <v>163</v>
          </cell>
          <cell r="M6" t="str">
            <v>E0133</v>
          </cell>
          <cell r="N6">
            <v>132</v>
          </cell>
        </row>
        <row r="7">
          <cell r="G7" t="str">
            <v>E0134</v>
          </cell>
          <cell r="H7">
            <v>207</v>
          </cell>
          <cell r="J7" t="str">
            <v>E0134</v>
          </cell>
          <cell r="K7">
            <v>103</v>
          </cell>
          <cell r="M7" t="str">
            <v>E0134</v>
          </cell>
          <cell r="N7">
            <v>87</v>
          </cell>
        </row>
        <row r="8">
          <cell r="G8" t="str">
            <v>E0137</v>
          </cell>
          <cell r="H8">
            <v>384</v>
          </cell>
          <cell r="J8" t="str">
            <v>E0137</v>
          </cell>
          <cell r="K8">
            <v>322</v>
          </cell>
          <cell r="M8" t="str">
            <v>E0137</v>
          </cell>
          <cell r="N8">
            <v>190</v>
          </cell>
        </row>
        <row r="9">
          <cell r="G9" t="str">
            <v>E0138</v>
          </cell>
          <cell r="H9">
            <v>425</v>
          </cell>
          <cell r="J9" t="str">
            <v>E0138</v>
          </cell>
          <cell r="K9">
            <v>287</v>
          </cell>
          <cell r="M9" t="str">
            <v>E0138</v>
          </cell>
          <cell r="N9">
            <v>177</v>
          </cell>
        </row>
        <row r="10">
          <cell r="G10" t="str">
            <v>E0139</v>
          </cell>
          <cell r="H10">
            <v>118</v>
          </cell>
          <cell r="J10" t="str">
            <v>E0139</v>
          </cell>
          <cell r="K10">
            <v>81</v>
          </cell>
          <cell r="M10" t="str">
            <v>E0139</v>
          </cell>
          <cell r="N10">
            <v>51</v>
          </cell>
        </row>
        <row r="11">
          <cell r="G11" t="str">
            <v>E0201</v>
          </cell>
          <cell r="H11">
            <v>127</v>
          </cell>
          <cell r="J11" t="str">
            <v>E0201</v>
          </cell>
          <cell r="K11">
            <v>52</v>
          </cell>
          <cell r="M11" t="str">
            <v>E0201</v>
          </cell>
          <cell r="N11">
            <v>42</v>
          </cell>
        </row>
        <row r="12">
          <cell r="G12" t="str">
            <v>E0202</v>
          </cell>
          <cell r="H12">
            <v>157</v>
          </cell>
          <cell r="J12" t="str">
            <v>E0202</v>
          </cell>
          <cell r="K12">
            <v>72</v>
          </cell>
          <cell r="M12" t="str">
            <v>E0202</v>
          </cell>
          <cell r="N12">
            <v>59</v>
          </cell>
        </row>
        <row r="13">
          <cell r="G13" t="str">
            <v>E0204</v>
          </cell>
          <cell r="H13">
            <v>125</v>
          </cell>
          <cell r="J13" t="str">
            <v>E0204</v>
          </cell>
          <cell r="K13">
            <v>65</v>
          </cell>
          <cell r="M13" t="str">
            <v>E0204</v>
          </cell>
          <cell r="N13">
            <v>43</v>
          </cell>
        </row>
        <row r="14">
          <cell r="G14" t="str">
            <v>E0301</v>
          </cell>
          <cell r="H14">
            <v>343</v>
          </cell>
          <cell r="J14" t="str">
            <v>E0301</v>
          </cell>
          <cell r="K14">
            <v>220</v>
          </cell>
          <cell r="M14" t="str">
            <v>E0301</v>
          </cell>
          <cell r="N14">
            <v>196</v>
          </cell>
        </row>
        <row r="15">
          <cell r="G15" t="str">
            <v>E0302</v>
          </cell>
          <cell r="H15">
            <v>31</v>
          </cell>
          <cell r="J15" t="str">
            <v>E0302</v>
          </cell>
          <cell r="K15">
            <v>21</v>
          </cell>
          <cell r="M15" t="str">
            <v>E0302</v>
          </cell>
          <cell r="N15">
            <v>13</v>
          </cell>
        </row>
        <row r="16">
          <cell r="G16" t="str">
            <v>E0303</v>
          </cell>
          <cell r="H16">
            <v>44</v>
          </cell>
          <cell r="J16" t="str">
            <v>E0303</v>
          </cell>
          <cell r="K16">
            <v>11</v>
          </cell>
          <cell r="M16" t="str">
            <v>E0303</v>
          </cell>
          <cell r="N16">
            <v>7</v>
          </cell>
        </row>
        <row r="17">
          <cell r="G17" t="str">
            <v>E0304</v>
          </cell>
          <cell r="H17">
            <v>44</v>
          </cell>
          <cell r="J17" t="str">
            <v>E0304</v>
          </cell>
          <cell r="K17">
            <v>19</v>
          </cell>
          <cell r="M17" t="str">
            <v>E0304</v>
          </cell>
          <cell r="N17">
            <v>16</v>
          </cell>
        </row>
        <row r="18">
          <cell r="G18" t="str">
            <v>E0421</v>
          </cell>
          <cell r="H18">
            <v>303</v>
          </cell>
          <cell r="J18" t="str">
            <v>E0421</v>
          </cell>
          <cell r="K18">
            <v>263</v>
          </cell>
          <cell r="M18" t="str">
            <v>E0421</v>
          </cell>
          <cell r="N18">
            <v>181</v>
          </cell>
        </row>
        <row r="19">
          <cell r="G19" t="str">
            <v>E0422</v>
          </cell>
          <cell r="H19">
            <v>158</v>
          </cell>
          <cell r="J19" t="str">
            <v>E0422</v>
          </cell>
          <cell r="K19">
            <v>127</v>
          </cell>
          <cell r="M19" t="str">
            <v>E0422</v>
          </cell>
          <cell r="N19">
            <v>77</v>
          </cell>
        </row>
        <row r="20">
          <cell r="G20" t="str">
            <v>E0424</v>
          </cell>
          <cell r="H20">
            <v>753</v>
          </cell>
          <cell r="J20" t="str">
            <v>E0424</v>
          </cell>
          <cell r="K20">
            <v>447</v>
          </cell>
          <cell r="M20" t="str">
            <v>E0424</v>
          </cell>
          <cell r="N20">
            <v>354</v>
          </cell>
        </row>
        <row r="21">
          <cell r="G21" t="str">
            <v>E0426</v>
          </cell>
          <cell r="H21">
            <v>161</v>
          </cell>
          <cell r="J21" t="str">
            <v>E0426</v>
          </cell>
          <cell r="K21">
            <v>118</v>
          </cell>
          <cell r="M21" t="str">
            <v>E0426</v>
          </cell>
          <cell r="N21">
            <v>68</v>
          </cell>
        </row>
        <row r="22">
          <cell r="G22" t="str">
            <v>E0501</v>
          </cell>
          <cell r="H22">
            <v>612</v>
          </cell>
          <cell r="J22" t="str">
            <v>E0501</v>
          </cell>
          <cell r="K22">
            <v>400</v>
          </cell>
          <cell r="M22" t="str">
            <v>E0501</v>
          </cell>
          <cell r="N22">
            <v>358</v>
          </cell>
        </row>
        <row r="23">
          <cell r="G23" t="str">
            <v>E0502</v>
          </cell>
          <cell r="H23">
            <v>30</v>
          </cell>
          <cell r="J23" t="str">
            <v>E0502</v>
          </cell>
          <cell r="K23">
            <v>18</v>
          </cell>
          <cell r="M23" t="str">
            <v>E0502</v>
          </cell>
          <cell r="N23">
            <v>14</v>
          </cell>
        </row>
        <row r="24">
          <cell r="G24" t="str">
            <v>E0503</v>
          </cell>
          <cell r="H24">
            <v>307</v>
          </cell>
          <cell r="J24" t="str">
            <v>E0503</v>
          </cell>
          <cell r="K24">
            <v>169</v>
          </cell>
          <cell r="M24" t="str">
            <v>E0503</v>
          </cell>
          <cell r="N24">
            <v>123</v>
          </cell>
        </row>
        <row r="25">
          <cell r="G25" t="str">
            <v>E0504</v>
          </cell>
          <cell r="H25">
            <v>548</v>
          </cell>
          <cell r="J25" t="str">
            <v>E0504</v>
          </cell>
          <cell r="K25">
            <v>315</v>
          </cell>
          <cell r="M25" t="str">
            <v>E0504</v>
          </cell>
          <cell r="N25">
            <v>265</v>
          </cell>
        </row>
        <row r="26">
          <cell r="G26" t="str">
            <v>E0505</v>
          </cell>
          <cell r="H26">
            <v>348</v>
          </cell>
          <cell r="J26" t="str">
            <v>E0505</v>
          </cell>
          <cell r="K26">
            <v>189</v>
          </cell>
          <cell r="M26" t="str">
            <v>E0505</v>
          </cell>
          <cell r="N26">
            <v>169</v>
          </cell>
        </row>
        <row r="27">
          <cell r="G27" t="str">
            <v>E0701</v>
          </cell>
          <cell r="H27">
            <v>466</v>
          </cell>
          <cell r="J27" t="str">
            <v>E0701</v>
          </cell>
          <cell r="K27">
            <v>436</v>
          </cell>
          <cell r="M27" t="str">
            <v>E0701</v>
          </cell>
          <cell r="N27">
            <v>321</v>
          </cell>
        </row>
        <row r="28">
          <cell r="G28" t="str">
            <v>E0702</v>
          </cell>
          <cell r="H28">
            <v>68</v>
          </cell>
          <cell r="J28" t="str">
            <v>E0702</v>
          </cell>
          <cell r="K28">
            <v>38</v>
          </cell>
          <cell r="M28" t="str">
            <v>E0702</v>
          </cell>
          <cell r="N28">
            <v>23</v>
          </cell>
        </row>
        <row r="29">
          <cell r="G29" t="str">
            <v>E0703</v>
          </cell>
          <cell r="H29">
            <v>237</v>
          </cell>
          <cell r="J29" t="str">
            <v>E0703</v>
          </cell>
          <cell r="K29">
            <v>96</v>
          </cell>
          <cell r="M29" t="str">
            <v>E0703</v>
          </cell>
          <cell r="N29">
            <v>74</v>
          </cell>
        </row>
        <row r="30">
          <cell r="G30" t="str">
            <v>E0706</v>
          </cell>
          <cell r="H30">
            <v>97</v>
          </cell>
          <cell r="J30" t="str">
            <v>E0706</v>
          </cell>
          <cell r="K30">
            <v>48</v>
          </cell>
          <cell r="M30" t="str">
            <v>E0706</v>
          </cell>
          <cell r="N30">
            <v>37</v>
          </cell>
        </row>
        <row r="31">
          <cell r="G31" t="str">
            <v>E0708</v>
          </cell>
          <cell r="H31">
            <v>144</v>
          </cell>
          <cell r="J31" t="str">
            <v>E0708</v>
          </cell>
          <cell r="K31">
            <v>112</v>
          </cell>
          <cell r="M31" t="str">
            <v>E0708</v>
          </cell>
          <cell r="N31">
            <v>71</v>
          </cell>
        </row>
        <row r="32">
          <cell r="G32" t="str">
            <v>E0721</v>
          </cell>
          <cell r="H32">
            <v>508</v>
          </cell>
          <cell r="J32" t="str">
            <v>E0721</v>
          </cell>
          <cell r="K32">
            <v>227</v>
          </cell>
          <cell r="M32" t="str">
            <v>E0721</v>
          </cell>
          <cell r="N32">
            <v>205</v>
          </cell>
        </row>
        <row r="33">
          <cell r="G33" t="str">
            <v>E0722</v>
          </cell>
          <cell r="H33">
            <v>85</v>
          </cell>
          <cell r="J33" t="str">
            <v>E0722</v>
          </cell>
          <cell r="K33">
            <v>30</v>
          </cell>
          <cell r="M33" t="str">
            <v>E0722</v>
          </cell>
          <cell r="N33">
            <v>21</v>
          </cell>
        </row>
        <row r="34">
          <cell r="G34" t="str">
            <v>E0724</v>
          </cell>
          <cell r="H34">
            <v>94</v>
          </cell>
          <cell r="J34" t="str">
            <v>E0724</v>
          </cell>
          <cell r="K34">
            <v>61</v>
          </cell>
          <cell r="M34" t="str">
            <v>E0724</v>
          </cell>
          <cell r="N34">
            <v>49</v>
          </cell>
        </row>
        <row r="35">
          <cell r="G35" t="str">
            <v>E0801</v>
          </cell>
          <cell r="H35">
            <v>344</v>
          </cell>
          <cell r="J35" t="str">
            <v>E0801</v>
          </cell>
          <cell r="K35">
            <v>290</v>
          </cell>
          <cell r="M35" t="str">
            <v>E0801</v>
          </cell>
          <cell r="N35">
            <v>152</v>
          </cell>
        </row>
        <row r="36">
          <cell r="G36" t="str">
            <v>E0803</v>
          </cell>
          <cell r="H36">
            <v>396</v>
          </cell>
          <cell r="J36" t="str">
            <v>E0803</v>
          </cell>
          <cell r="K36">
            <v>201</v>
          </cell>
          <cell r="M36" t="str">
            <v>E0803</v>
          </cell>
          <cell r="N36">
            <v>146</v>
          </cell>
        </row>
        <row r="37">
          <cell r="G37" t="str">
            <v>E0804</v>
          </cell>
          <cell r="H37">
            <v>519</v>
          </cell>
          <cell r="J37" t="str">
            <v>E0804</v>
          </cell>
          <cell r="K37">
            <v>339</v>
          </cell>
          <cell r="M37" t="str">
            <v>E0804</v>
          </cell>
          <cell r="N37">
            <v>276</v>
          </cell>
        </row>
        <row r="38">
          <cell r="G38" t="str">
            <v>E0805</v>
          </cell>
          <cell r="H38">
            <v>130</v>
          </cell>
          <cell r="J38" t="str">
            <v>E0805</v>
          </cell>
          <cell r="K38">
            <v>56</v>
          </cell>
          <cell r="M38" t="str">
            <v>E0805</v>
          </cell>
          <cell r="N38">
            <v>36</v>
          </cell>
        </row>
        <row r="39">
          <cell r="G39" t="str">
            <v>E0808</v>
          </cell>
          <cell r="H39">
            <v>217</v>
          </cell>
          <cell r="J39" t="str">
            <v>E0808</v>
          </cell>
          <cell r="K39">
            <v>171</v>
          </cell>
          <cell r="M39" t="str">
            <v>E0808</v>
          </cell>
          <cell r="N39">
            <v>72</v>
          </cell>
        </row>
        <row r="40">
          <cell r="G40" t="str">
            <v>E0824</v>
          </cell>
          <cell r="H40">
            <v>342</v>
          </cell>
          <cell r="J40" t="str">
            <v>E0824</v>
          </cell>
          <cell r="K40">
            <v>252</v>
          </cell>
          <cell r="M40" t="str">
            <v>E0824</v>
          </cell>
          <cell r="N40">
            <v>138</v>
          </cell>
        </row>
        <row r="41">
          <cell r="G41" t="str">
            <v>E0825</v>
          </cell>
          <cell r="H41">
            <v>121</v>
          </cell>
          <cell r="J41" t="str">
            <v>E0825</v>
          </cell>
          <cell r="K41">
            <v>59</v>
          </cell>
          <cell r="M41" t="str">
            <v>E0825</v>
          </cell>
          <cell r="N41">
            <v>37</v>
          </cell>
        </row>
        <row r="42">
          <cell r="G42" t="str">
            <v>E0826</v>
          </cell>
          <cell r="H42">
            <v>92</v>
          </cell>
          <cell r="J42" t="str">
            <v>E0826</v>
          </cell>
          <cell r="K42">
            <v>47</v>
          </cell>
          <cell r="M42" t="str">
            <v>E0826</v>
          </cell>
          <cell r="N42">
            <v>28</v>
          </cell>
        </row>
        <row r="43">
          <cell r="G43" t="str">
            <v>E0828</v>
          </cell>
          <cell r="H43">
            <v>187</v>
          </cell>
          <cell r="J43" t="str">
            <v>E0828</v>
          </cell>
          <cell r="K43">
            <v>95</v>
          </cell>
          <cell r="M43" t="str">
            <v>E0828</v>
          </cell>
          <cell r="N43">
            <v>82</v>
          </cell>
        </row>
        <row r="44">
          <cell r="G44" t="str">
            <v>E0829</v>
          </cell>
          <cell r="H44">
            <v>56</v>
          </cell>
          <cell r="J44" t="str">
            <v>E0829</v>
          </cell>
          <cell r="K44">
            <v>15</v>
          </cell>
          <cell r="M44" t="str">
            <v>E0829</v>
          </cell>
          <cell r="N44">
            <v>15</v>
          </cell>
        </row>
        <row r="45">
          <cell r="G45" t="str">
            <v>E0830</v>
          </cell>
          <cell r="H45">
            <v>95</v>
          </cell>
          <cell r="J45" t="str">
            <v>E0830</v>
          </cell>
          <cell r="K45">
            <v>39</v>
          </cell>
          <cell r="M45" t="str">
            <v>E0830</v>
          </cell>
          <cell r="N45">
            <v>29</v>
          </cell>
        </row>
        <row r="46">
          <cell r="G46" t="str">
            <v>E0831</v>
          </cell>
          <cell r="H46">
            <v>82</v>
          </cell>
          <cell r="J46" t="str">
            <v>E0831</v>
          </cell>
          <cell r="K46">
            <v>40</v>
          </cell>
          <cell r="M46" t="str">
            <v>E0831</v>
          </cell>
          <cell r="N46">
            <v>32</v>
          </cell>
        </row>
        <row r="47">
          <cell r="G47" t="str">
            <v>E0833</v>
          </cell>
          <cell r="H47">
            <v>149</v>
          </cell>
          <cell r="J47" t="str">
            <v>E0833</v>
          </cell>
          <cell r="K47">
            <v>63</v>
          </cell>
          <cell r="M47" t="str">
            <v>E0833</v>
          </cell>
          <cell r="N47">
            <v>58</v>
          </cell>
        </row>
        <row r="48">
          <cell r="G48" t="str">
            <v>E0834</v>
          </cell>
          <cell r="H48">
            <v>235</v>
          </cell>
          <cell r="J48" t="str">
            <v>E0834</v>
          </cell>
          <cell r="K48">
            <v>96</v>
          </cell>
          <cell r="M48" t="str">
            <v>E0834</v>
          </cell>
          <cell r="N48">
            <v>81</v>
          </cell>
        </row>
        <row r="49">
          <cell r="G49" t="str">
            <v>E0835</v>
          </cell>
          <cell r="H49">
            <v>238</v>
          </cell>
          <cell r="J49" t="str">
            <v>E0835</v>
          </cell>
          <cell r="K49">
            <v>102</v>
          </cell>
          <cell r="M49" t="str">
            <v>E0835</v>
          </cell>
          <cell r="N49">
            <v>85</v>
          </cell>
        </row>
        <row r="50">
          <cell r="G50" t="str">
            <v>E0907</v>
          </cell>
          <cell r="H50">
            <v>244</v>
          </cell>
          <cell r="J50" t="str">
            <v>E0907</v>
          </cell>
          <cell r="K50">
            <v>122</v>
          </cell>
          <cell r="M50" t="str">
            <v>E0907</v>
          </cell>
          <cell r="N50">
            <v>108</v>
          </cell>
        </row>
        <row r="51">
          <cell r="G51" t="str">
            <v>E0909</v>
          </cell>
          <cell r="H51">
            <v>284</v>
          </cell>
          <cell r="J51" t="str">
            <v>E0909</v>
          </cell>
          <cell r="K51">
            <v>175</v>
          </cell>
          <cell r="M51" t="str">
            <v>E0909</v>
          </cell>
          <cell r="N51">
            <v>129</v>
          </cell>
        </row>
        <row r="52">
          <cell r="G52" t="str">
            <v>E0911</v>
          </cell>
          <cell r="H52">
            <v>255</v>
          </cell>
          <cell r="J52" t="str">
            <v>E0911</v>
          </cell>
          <cell r="K52">
            <v>122</v>
          </cell>
          <cell r="M52" t="str">
            <v>E0911</v>
          </cell>
          <cell r="N52">
            <v>95</v>
          </cell>
        </row>
        <row r="53">
          <cell r="G53" t="str">
            <v>E0913</v>
          </cell>
          <cell r="H53">
            <v>66</v>
          </cell>
          <cell r="J53" t="str">
            <v>E0913</v>
          </cell>
          <cell r="K53">
            <v>36</v>
          </cell>
          <cell r="M53" t="str">
            <v>E0913</v>
          </cell>
          <cell r="N53">
            <v>31</v>
          </cell>
        </row>
        <row r="54">
          <cell r="G54" t="str">
            <v>E0914</v>
          </cell>
          <cell r="H54">
            <v>525</v>
          </cell>
          <cell r="J54" t="str">
            <v>E0914</v>
          </cell>
          <cell r="K54">
            <v>300</v>
          </cell>
          <cell r="M54" t="str">
            <v>E0914</v>
          </cell>
          <cell r="N54">
            <v>249</v>
          </cell>
        </row>
        <row r="55">
          <cell r="G55" t="str">
            <v>E0915</v>
          </cell>
          <cell r="H55">
            <v>96</v>
          </cell>
          <cell r="J55" t="str">
            <v>E0915</v>
          </cell>
          <cell r="K55">
            <v>44</v>
          </cell>
          <cell r="M55" t="str">
            <v>E0915</v>
          </cell>
          <cell r="N55">
            <v>30</v>
          </cell>
        </row>
        <row r="56">
          <cell r="G56" t="str">
            <v>E1001</v>
          </cell>
          <cell r="H56">
            <v>108</v>
          </cell>
          <cell r="J56" t="str">
            <v>E1001</v>
          </cell>
          <cell r="K56">
            <v>88</v>
          </cell>
          <cell r="M56" t="str">
            <v>E1001</v>
          </cell>
          <cell r="N56">
            <v>47</v>
          </cell>
        </row>
        <row r="57">
          <cell r="G57" t="str">
            <v>E1022</v>
          </cell>
          <cell r="H57">
            <v>178</v>
          </cell>
          <cell r="J57" t="str">
            <v>E1022</v>
          </cell>
          <cell r="K57">
            <v>163</v>
          </cell>
          <cell r="M57" t="str">
            <v>E1022</v>
          </cell>
          <cell r="N57">
            <v>114</v>
          </cell>
        </row>
        <row r="58">
          <cell r="G58" t="str">
            <v>Grand Total</v>
          </cell>
          <cell r="H58">
            <v>13514</v>
          </cell>
          <cell r="J58" t="str">
            <v>Grand Total</v>
          </cell>
          <cell r="K58">
            <v>8292</v>
          </cell>
          <cell r="M58" t="str">
            <v>Grand Total</v>
          </cell>
          <cell r="N58">
            <v>6109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zoomScale="110" zoomScaleNormal="110" workbookViewId="0">
      <selection activeCell="G1" sqref="G1:G1048576"/>
    </sheetView>
  </sheetViews>
  <sheetFormatPr defaultColWidth="9.109375" defaultRowHeight="11.4" x14ac:dyDescent="0.2"/>
  <cols>
    <col min="1" max="1" width="34.109375" style="1" customWidth="1"/>
    <col min="2" max="2" width="14" style="1" customWidth="1"/>
    <col min="3" max="3" width="16.21875" style="1" customWidth="1"/>
    <col min="4" max="4" width="14.109375" style="1" customWidth="1"/>
    <col min="5" max="5" width="21.109375" style="1" customWidth="1"/>
    <col min="6" max="6" width="11.77734375" style="1" customWidth="1"/>
    <col min="7" max="7" width="26.44140625" style="1" customWidth="1"/>
    <col min="8" max="8" width="5.44140625" style="1" customWidth="1"/>
    <col min="9" max="17" width="5.77734375" style="1" bestFit="1" customWidth="1"/>
    <col min="18" max="20" width="5.109375" style="1" bestFit="1" customWidth="1"/>
    <col min="21" max="16384" width="9.109375" style="1"/>
  </cols>
  <sheetData>
    <row r="1" spans="1:20" ht="13.8" x14ac:dyDescent="0.25">
      <c r="A1" s="13" t="s">
        <v>177</v>
      </c>
    </row>
    <row r="2" spans="1:20" ht="14.4" x14ac:dyDescent="0.3">
      <c r="A2" s="1" t="s">
        <v>178</v>
      </c>
      <c r="G2"/>
      <c r="H2"/>
    </row>
    <row r="3" spans="1:20" ht="14.4" x14ac:dyDescent="0.3">
      <c r="G3"/>
      <c r="H3"/>
    </row>
    <row r="4" spans="1:20" ht="14.4" x14ac:dyDescent="0.3">
      <c r="G4"/>
      <c r="H4"/>
    </row>
    <row r="5" spans="1:20" ht="12" x14ac:dyDescent="0.25">
      <c r="A5" s="3" t="s">
        <v>189</v>
      </c>
    </row>
    <row r="6" spans="1:20" ht="12" x14ac:dyDescent="0.25">
      <c r="A6" s="3"/>
    </row>
    <row r="7" spans="1:20" ht="38.25" customHeight="1" x14ac:dyDescent="0.3">
      <c r="A7" s="5"/>
      <c r="B7" s="33" t="s">
        <v>85</v>
      </c>
      <c r="C7" s="33" t="s">
        <v>154</v>
      </c>
      <c r="D7" s="33" t="s">
        <v>89</v>
      </c>
      <c r="E7" s="33" t="s">
        <v>125</v>
      </c>
      <c r="G7"/>
      <c r="H7"/>
      <c r="I7"/>
      <c r="J7"/>
      <c r="K7" s="12"/>
    </row>
    <row r="8" spans="1:20" ht="14.4" x14ac:dyDescent="0.3">
      <c r="A8" s="28" t="s">
        <v>181</v>
      </c>
      <c r="B8" s="51">
        <v>30722</v>
      </c>
      <c r="C8" s="51">
        <v>14880</v>
      </c>
      <c r="D8" s="51">
        <v>23041</v>
      </c>
      <c r="E8" s="51">
        <v>11212</v>
      </c>
      <c r="G8"/>
      <c r="H8"/>
      <c r="I8"/>
      <c r="J8"/>
      <c r="K8" s="12"/>
    </row>
    <row r="9" spans="1:20" ht="14.4" x14ac:dyDescent="0.3">
      <c r="A9" s="29" t="s">
        <v>157</v>
      </c>
      <c r="B9" s="49">
        <v>29047</v>
      </c>
      <c r="C9" s="49">
        <v>14172</v>
      </c>
      <c r="D9" s="49">
        <v>22348</v>
      </c>
      <c r="E9" s="49">
        <v>11009</v>
      </c>
      <c r="G9"/>
      <c r="H9" s="22" t="s">
        <v>110</v>
      </c>
      <c r="I9" s="22" t="s">
        <v>112</v>
      </c>
      <c r="J9" s="22" t="s">
        <v>111</v>
      </c>
      <c r="K9" s="22" t="s">
        <v>113</v>
      </c>
      <c r="L9" s="22" t="s">
        <v>114</v>
      </c>
      <c r="M9" s="22" t="s">
        <v>116</v>
      </c>
      <c r="N9" s="22" t="s">
        <v>115</v>
      </c>
      <c r="O9" s="22" t="s">
        <v>119</v>
      </c>
      <c r="P9" s="22" t="s">
        <v>123</v>
      </c>
      <c r="Q9" s="22" t="s">
        <v>129</v>
      </c>
      <c r="R9" s="22" t="s">
        <v>153</v>
      </c>
      <c r="S9" s="22" t="s">
        <v>164</v>
      </c>
      <c r="T9" s="3" t="s">
        <v>186</v>
      </c>
    </row>
    <row r="10" spans="1:20" ht="14.4" x14ac:dyDescent="0.3">
      <c r="A10" s="30" t="s">
        <v>152</v>
      </c>
      <c r="B10" s="50">
        <v>25760</v>
      </c>
      <c r="C10" s="50">
        <v>12979</v>
      </c>
      <c r="D10" s="50">
        <v>19671</v>
      </c>
      <c r="E10" s="50">
        <v>10110</v>
      </c>
      <c r="G10" s="21" t="s">
        <v>85</v>
      </c>
      <c r="H10" s="23">
        <v>11772</v>
      </c>
      <c r="I10" s="23">
        <v>14264</v>
      </c>
      <c r="J10" s="23">
        <v>18267</v>
      </c>
      <c r="K10" s="23">
        <v>23441</v>
      </c>
      <c r="L10" s="23">
        <v>22373</v>
      </c>
      <c r="M10" s="23">
        <v>19841</v>
      </c>
      <c r="N10" s="23">
        <v>24988</v>
      </c>
      <c r="O10" s="23">
        <v>24133</v>
      </c>
      <c r="P10" s="23">
        <v>24325</v>
      </c>
      <c r="Q10" s="23">
        <v>25465</v>
      </c>
      <c r="R10" s="52">
        <v>25760</v>
      </c>
      <c r="S10" s="52">
        <v>29047</v>
      </c>
      <c r="T10" s="1">
        <v>30722</v>
      </c>
    </row>
    <row r="11" spans="1:20" ht="14.4" x14ac:dyDescent="0.3">
      <c r="A11" s="31" t="s">
        <v>180</v>
      </c>
      <c r="B11" s="32">
        <v>5.7665163355940408E-2</v>
      </c>
      <c r="C11" s="32">
        <v>4.9957662997459851E-2</v>
      </c>
      <c r="D11" s="32">
        <v>3.1009486307499445E-2</v>
      </c>
      <c r="E11" s="32">
        <v>1.8439458624761595E-2</v>
      </c>
      <c r="G11" s="21" t="s">
        <v>192</v>
      </c>
      <c r="H11" s="23">
        <v>5238</v>
      </c>
      <c r="I11" s="23">
        <v>6444</v>
      </c>
      <c r="J11" s="23">
        <v>8292</v>
      </c>
      <c r="K11" s="23">
        <v>10976</v>
      </c>
      <c r="L11" s="23">
        <v>11084</v>
      </c>
      <c r="M11" s="23">
        <v>9639</v>
      </c>
      <c r="N11" s="23">
        <v>12518</v>
      </c>
      <c r="O11" s="23">
        <v>12418</v>
      </c>
      <c r="P11" s="23">
        <v>12458</v>
      </c>
      <c r="Q11" s="23">
        <v>12719</v>
      </c>
      <c r="R11" s="52">
        <v>12979</v>
      </c>
      <c r="S11" s="52">
        <v>14172</v>
      </c>
      <c r="T11" s="1">
        <v>14880</v>
      </c>
    </row>
    <row r="12" spans="1:20" ht="14.4" x14ac:dyDescent="0.3">
      <c r="G12" s="21" t="s">
        <v>127</v>
      </c>
      <c r="H12" s="23">
        <v>8736</v>
      </c>
      <c r="I12" s="23">
        <v>9895</v>
      </c>
      <c r="J12" s="23">
        <v>13514</v>
      </c>
      <c r="K12" s="23">
        <v>18305</v>
      </c>
      <c r="L12" s="23">
        <v>17395</v>
      </c>
      <c r="M12" s="23">
        <v>14762</v>
      </c>
      <c r="N12" s="23">
        <v>19430</v>
      </c>
      <c r="O12" s="23">
        <v>18187</v>
      </c>
      <c r="P12" s="23">
        <v>18835</v>
      </c>
      <c r="Q12" s="23">
        <v>20249</v>
      </c>
      <c r="R12" s="52">
        <v>19671</v>
      </c>
      <c r="S12" s="52">
        <v>22348</v>
      </c>
      <c r="T12" s="1">
        <v>23041</v>
      </c>
    </row>
    <row r="13" spans="1:20" ht="14.4" x14ac:dyDescent="0.3">
      <c r="A13" s="1" t="s">
        <v>132</v>
      </c>
      <c r="G13" s="21" t="s">
        <v>128</v>
      </c>
      <c r="H13" s="23">
        <v>3922</v>
      </c>
      <c r="I13" s="23">
        <v>4492</v>
      </c>
      <c r="J13" s="23">
        <v>6109</v>
      </c>
      <c r="K13" s="23">
        <v>8567</v>
      </c>
      <c r="L13" s="23">
        <v>8511</v>
      </c>
      <c r="M13" s="23">
        <v>7105</v>
      </c>
      <c r="N13" s="23">
        <v>9766</v>
      </c>
      <c r="O13" s="23">
        <v>9485</v>
      </c>
      <c r="P13" s="23">
        <v>9803</v>
      </c>
      <c r="Q13" s="23">
        <v>10210</v>
      </c>
      <c r="R13" s="52">
        <v>10110</v>
      </c>
      <c r="S13" s="52">
        <v>11009</v>
      </c>
      <c r="T13" s="1">
        <v>11212</v>
      </c>
    </row>
    <row r="14" spans="1:20" ht="14.4" x14ac:dyDescent="0.3">
      <c r="A14" s="1" t="s">
        <v>184</v>
      </c>
      <c r="G14"/>
      <c r="H14"/>
      <c r="I14"/>
      <c r="J14"/>
      <c r="K14" s="12"/>
    </row>
    <row r="15" spans="1:20" ht="14.4" x14ac:dyDescent="0.3">
      <c r="G15"/>
      <c r="H15"/>
      <c r="I15"/>
      <c r="J15"/>
      <c r="K15" s="12"/>
    </row>
    <row r="16" spans="1:20" ht="14.4" x14ac:dyDescent="0.3">
      <c r="A16" s="3" t="s">
        <v>179</v>
      </c>
      <c r="G16"/>
      <c r="H16"/>
      <c r="I16"/>
      <c r="J16"/>
      <c r="K16" s="12"/>
    </row>
    <row r="17" spans="1:12" ht="14.4" x14ac:dyDescent="0.3">
      <c r="A17" s="3"/>
      <c r="G17"/>
      <c r="H17"/>
      <c r="I17"/>
      <c r="J17"/>
      <c r="K17" s="12"/>
    </row>
    <row r="18" spans="1:12" ht="39" customHeight="1" x14ac:dyDescent="0.3">
      <c r="A18" s="6"/>
      <c r="B18" s="33" t="s">
        <v>85</v>
      </c>
      <c r="C18" s="33" t="s">
        <v>88</v>
      </c>
      <c r="D18" s="33" t="s">
        <v>89</v>
      </c>
      <c r="E18" s="33" t="s">
        <v>125</v>
      </c>
      <c r="G18"/>
      <c r="H18"/>
      <c r="I18"/>
      <c r="J18"/>
      <c r="K18" s="12"/>
    </row>
    <row r="19" spans="1:12" ht="15" customHeight="1" x14ac:dyDescent="0.3">
      <c r="A19" s="24" t="s">
        <v>182</v>
      </c>
      <c r="B19" s="51">
        <v>1837</v>
      </c>
      <c r="C19" s="51">
        <v>1022</v>
      </c>
      <c r="D19" s="51">
        <v>1460</v>
      </c>
      <c r="E19" s="51">
        <v>801</v>
      </c>
      <c r="G19"/>
      <c r="H19"/>
      <c r="I19"/>
      <c r="J19"/>
      <c r="K19" s="12"/>
    </row>
    <row r="20" spans="1:12" ht="15" customHeight="1" x14ac:dyDescent="0.3">
      <c r="A20" s="25" t="s">
        <v>169</v>
      </c>
      <c r="B20" s="49">
        <v>1894</v>
      </c>
      <c r="C20" s="49">
        <v>1081</v>
      </c>
      <c r="D20" s="49">
        <v>1478</v>
      </c>
      <c r="E20" s="49">
        <v>823</v>
      </c>
      <c r="G20" t="s">
        <v>173</v>
      </c>
      <c r="H20">
        <v>1121</v>
      </c>
      <c r="I20"/>
      <c r="J20"/>
      <c r="K20"/>
      <c r="L20"/>
    </row>
    <row r="21" spans="1:12" ht="15" customHeight="1" x14ac:dyDescent="0.3">
      <c r="A21" s="26" t="s">
        <v>168</v>
      </c>
      <c r="B21" s="50">
        <v>1516</v>
      </c>
      <c r="C21" s="50">
        <v>860</v>
      </c>
      <c r="D21" s="50">
        <v>1044</v>
      </c>
      <c r="E21" s="50">
        <v>577</v>
      </c>
      <c r="G21" t="s">
        <v>172</v>
      </c>
      <c r="H21">
        <v>1233</v>
      </c>
      <c r="I21"/>
      <c r="J21"/>
      <c r="K21"/>
      <c r="L21"/>
    </row>
    <row r="22" spans="1:12" ht="15" customHeight="1" x14ac:dyDescent="0.3">
      <c r="A22" s="27" t="s">
        <v>183</v>
      </c>
      <c r="B22" s="65">
        <v>-3.0095036958817319E-2</v>
      </c>
      <c r="C22" s="65">
        <v>-5.4579093432007397E-2</v>
      </c>
      <c r="D22" s="65">
        <v>-1.2178619756427604E-2</v>
      </c>
      <c r="E22" s="65">
        <v>-2.6731470230862697E-2</v>
      </c>
      <c r="G22" t="s">
        <v>171</v>
      </c>
      <c r="H22">
        <v>1093</v>
      </c>
      <c r="I22"/>
      <c r="J22"/>
      <c r="K22"/>
      <c r="L22"/>
    </row>
    <row r="23" spans="1:12" ht="14.4" x14ac:dyDescent="0.3">
      <c r="A23" s="3"/>
      <c r="B23" s="11"/>
      <c r="C23" s="11"/>
      <c r="D23" s="11"/>
      <c r="E23" s="11"/>
      <c r="G23" t="s">
        <v>170</v>
      </c>
      <c r="H23">
        <v>1455</v>
      </c>
      <c r="I23"/>
      <c r="J23"/>
      <c r="K23"/>
      <c r="L23"/>
    </row>
    <row r="24" spans="1:12" ht="14.4" x14ac:dyDescent="0.3">
      <c r="A24" s="1" t="s">
        <v>184</v>
      </c>
      <c r="B24" s="11"/>
      <c r="C24" s="11"/>
      <c r="D24" s="11"/>
      <c r="E24" s="11"/>
      <c r="G24" t="s">
        <v>167</v>
      </c>
      <c r="H24">
        <v>1748</v>
      </c>
      <c r="I24"/>
      <c r="J24"/>
      <c r="K24"/>
      <c r="L24"/>
    </row>
    <row r="25" spans="1:12" ht="14.4" x14ac:dyDescent="0.3">
      <c r="A25" s="1" t="s">
        <v>165</v>
      </c>
      <c r="G25" t="s">
        <v>168</v>
      </c>
      <c r="H25">
        <v>1516</v>
      </c>
      <c r="I25"/>
      <c r="J25"/>
    </row>
    <row r="26" spans="1:12" ht="14.4" x14ac:dyDescent="0.3">
      <c r="A26" s="1" t="s">
        <v>166</v>
      </c>
      <c r="G26" t="s">
        <v>169</v>
      </c>
      <c r="H26">
        <v>1894</v>
      </c>
      <c r="I26"/>
      <c r="J26"/>
    </row>
    <row r="27" spans="1:12" ht="14.4" x14ac:dyDescent="0.3">
      <c r="B27"/>
      <c r="C27"/>
      <c r="D27"/>
      <c r="E27"/>
      <c r="G27" s="1" t="s">
        <v>182</v>
      </c>
      <c r="H27" s="1">
        <v>1837</v>
      </c>
      <c r="I27"/>
      <c r="J27"/>
    </row>
    <row r="28" spans="1:12" ht="14.4" x14ac:dyDescent="0.3">
      <c r="B28"/>
      <c r="C28"/>
      <c r="D28"/>
      <c r="E28"/>
      <c r="F28"/>
      <c r="I28"/>
      <c r="J28"/>
    </row>
    <row r="29" spans="1:12" ht="14.4" x14ac:dyDescent="0.3">
      <c r="B29"/>
      <c r="C29"/>
      <c r="D29"/>
      <c r="E29"/>
      <c r="F29"/>
      <c r="I29"/>
      <c r="J29"/>
    </row>
    <row r="30" spans="1:12" ht="14.4" x14ac:dyDescent="0.3">
      <c r="B30"/>
      <c r="C30"/>
      <c r="D30"/>
      <c r="E30" s="16"/>
      <c r="F30"/>
    </row>
    <row r="31" spans="1:12" ht="14.4" x14ac:dyDescent="0.3">
      <c r="A31"/>
      <c r="B31"/>
      <c r="C31"/>
      <c r="D31"/>
      <c r="E31"/>
      <c r="F31"/>
    </row>
    <row r="32" spans="1:12" ht="14.4" x14ac:dyDescent="0.3">
      <c r="A32"/>
      <c r="B32"/>
      <c r="C32"/>
      <c r="D32"/>
      <c r="E32"/>
      <c r="F32"/>
      <c r="G32"/>
      <c r="H32"/>
    </row>
    <row r="33" spans="1:8" ht="14.4" x14ac:dyDescent="0.3">
      <c r="A33"/>
      <c r="B33"/>
      <c r="C33"/>
      <c r="D33"/>
      <c r="E33"/>
      <c r="F33"/>
      <c r="G33"/>
      <c r="H33"/>
    </row>
    <row r="34" spans="1:8" ht="14.4" x14ac:dyDescent="0.3">
      <c r="C34"/>
      <c r="F34"/>
      <c r="G34"/>
      <c r="H34"/>
    </row>
    <row r="35" spans="1:8" ht="14.4" x14ac:dyDescent="0.3">
      <c r="C35"/>
    </row>
    <row r="36" spans="1:8" x14ac:dyDescent="0.2">
      <c r="B36" s="16"/>
      <c r="C36" s="16"/>
      <c r="D36" s="16"/>
      <c r="E36" s="16"/>
    </row>
  </sheetData>
  <sortState xmlns:xlrd2="http://schemas.microsoft.com/office/spreadsheetml/2017/richdata2" ref="G20:H25">
    <sortCondition ref="G26:G31"/>
  </sortState>
  <customSheetViews>
    <customSheetView guid="{9DC5B7C0-EE16-42B9-8074-C037EF91003C}" topLeftCell="A10">
      <selection activeCell="H7" sqref="H7"/>
      <pageMargins left="0.7" right="0.7" top="0.75" bottom="0.75" header="0.3" footer="0.3"/>
      <pageSetup paperSize="9" orientation="portrait" r:id="rId1"/>
    </customSheetView>
    <customSheetView guid="{C7B02835-2BF7-492E-ACD9-E07811692B32}" topLeftCell="A10">
      <selection activeCell="H7" sqref="H7"/>
      <pageMargins left="0.7" right="0.7" top="0.75" bottom="0.75" header="0.3" footer="0.3"/>
      <pageSetup paperSize="9" orientation="portrait" r:id="rId2"/>
    </customSheetView>
    <customSheetView guid="{C9F65081-3A98-46F0-A93B-DDFBBDEE0DBC}" scale="110">
      <selection activeCell="A11" sqref="A11"/>
      <pageMargins left="0.7" right="0.7" top="0.75" bottom="0.75" header="0.3" footer="0.3"/>
      <pageSetup paperSize="9" orientation="portrait" r:id="rId3"/>
    </customSheetView>
    <customSheetView guid="{1478BF4F-D51A-4D2E-9AE0-0674221171AF}" scale="110">
      <selection activeCell="F30" sqref="F30"/>
      <pageMargins left="0.7" right="0.7" top="0.75" bottom="0.75" header="0.3" footer="0.3"/>
      <pageSetup paperSize="9" orientation="portrait" r:id="rId4"/>
    </customSheetView>
    <customSheetView guid="{F5FB2918-E587-4608-9888-8E41C2F8BB5A}" scale="110" topLeftCell="A4">
      <selection activeCell="E17" sqref="E17"/>
      <pageMargins left="0.7" right="0.7" top="0.75" bottom="0.75" header="0.3" footer="0.3"/>
      <pageSetup paperSize="9" orientation="portrait" r:id="rId5"/>
    </customSheetView>
  </customSheetView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9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16" sqref="C16"/>
    </sheetView>
  </sheetViews>
  <sheetFormatPr defaultColWidth="9.109375" defaultRowHeight="11.4" x14ac:dyDescent="0.2"/>
  <cols>
    <col min="1" max="1" width="12.21875" style="2" customWidth="1"/>
    <col min="2" max="2" width="5.5546875" style="2" customWidth="1"/>
    <col min="3" max="3" width="78.88671875" style="2" customWidth="1"/>
    <col min="4" max="4" width="4" style="2" bestFit="1" customWidth="1"/>
    <col min="5" max="7" width="13.109375" style="2" customWidth="1"/>
    <col min="8" max="8" width="13" style="2" customWidth="1"/>
    <col min="9" max="9" width="14.44140625" style="2" customWidth="1"/>
    <col min="10" max="12" width="13.109375" style="2" customWidth="1"/>
    <col min="13" max="13" width="13.88671875" style="2" customWidth="1"/>
    <col min="14" max="14" width="13.5546875" style="2" customWidth="1"/>
    <col min="15" max="15" width="14.109375" style="2" customWidth="1"/>
    <col min="16" max="16" width="13.44140625" style="2" customWidth="1"/>
    <col min="17" max="20" width="13.109375" style="2" customWidth="1"/>
    <col min="21" max="21" width="11.77734375" style="2" customWidth="1"/>
    <col min="22" max="23" width="15.88671875" style="2" bestFit="1" customWidth="1"/>
    <col min="24" max="24" width="17.44140625" style="2" customWidth="1"/>
    <col min="25" max="25" width="17.44140625" style="1" bestFit="1" customWidth="1"/>
    <col min="26" max="26" width="16.21875" style="1" bestFit="1" customWidth="1"/>
    <col min="27" max="16384" width="9.109375" style="1"/>
  </cols>
  <sheetData>
    <row r="1" spans="1:26" ht="13.8" x14ac:dyDescent="0.25">
      <c r="A1" s="70" t="s">
        <v>174</v>
      </c>
      <c r="B1" s="70"/>
      <c r="C1" s="70"/>
      <c r="D1" s="70"/>
      <c r="E1" s="70"/>
      <c r="F1" s="70"/>
      <c r="G1" s="70"/>
      <c r="H1" s="70"/>
    </row>
    <row r="2" spans="1:26" ht="13.2" x14ac:dyDescent="0.25">
      <c r="A2" s="40" t="s">
        <v>190</v>
      </c>
    </row>
    <row r="3" spans="1:26" ht="13.2" x14ac:dyDescent="0.25">
      <c r="A3" s="40"/>
    </row>
    <row r="4" spans="1:26" ht="13.2" x14ac:dyDescent="0.25">
      <c r="A4" s="40" t="s">
        <v>191</v>
      </c>
    </row>
    <row r="5" spans="1:26" ht="13.2" x14ac:dyDescent="0.25">
      <c r="A5" s="40"/>
    </row>
    <row r="6" spans="1:26" ht="13.2" x14ac:dyDescent="0.25">
      <c r="A6" s="48"/>
      <c r="B6" s="47"/>
      <c r="C6" s="47"/>
      <c r="D6" s="47"/>
      <c r="E6" s="42">
        <v>2026</v>
      </c>
      <c r="F6" s="42">
        <v>2026</v>
      </c>
      <c r="G6" s="42">
        <v>2026</v>
      </c>
      <c r="H6" s="42">
        <v>2026</v>
      </c>
      <c r="I6" s="42" t="s">
        <v>175</v>
      </c>
      <c r="J6" s="42" t="s">
        <v>175</v>
      </c>
      <c r="K6" s="42" t="s">
        <v>175</v>
      </c>
      <c r="L6" s="42" t="s">
        <v>175</v>
      </c>
      <c r="M6" s="42" t="s">
        <v>175</v>
      </c>
      <c r="N6" s="42" t="s">
        <v>175</v>
      </c>
      <c r="O6" s="42" t="s">
        <v>175</v>
      </c>
      <c r="P6" s="42" t="s">
        <v>175</v>
      </c>
      <c r="Q6" s="61">
        <v>2025</v>
      </c>
      <c r="R6" s="61">
        <v>2025</v>
      </c>
      <c r="S6" s="61">
        <v>2025</v>
      </c>
      <c r="T6" s="61">
        <v>2025</v>
      </c>
      <c r="U6" s="44">
        <v>2024</v>
      </c>
      <c r="V6" s="44">
        <v>2024</v>
      </c>
      <c r="W6" s="44">
        <v>2024</v>
      </c>
      <c r="X6" s="44">
        <v>2024</v>
      </c>
    </row>
    <row r="7" spans="1:26" s="9" customFormat="1" ht="61.2" thickBot="1" x14ac:dyDescent="0.35">
      <c r="A7" s="45" t="s">
        <v>138</v>
      </c>
      <c r="B7" s="45" t="s">
        <v>70</v>
      </c>
      <c r="C7" s="45" t="s">
        <v>0</v>
      </c>
      <c r="D7" s="46" t="s">
        <v>75</v>
      </c>
      <c r="E7" s="41" t="s">
        <v>187</v>
      </c>
      <c r="F7" s="41" t="s">
        <v>188</v>
      </c>
      <c r="G7" s="41" t="s">
        <v>137</v>
      </c>
      <c r="H7" s="41" t="s">
        <v>134</v>
      </c>
      <c r="I7" s="41" t="s">
        <v>155</v>
      </c>
      <c r="J7" s="41" t="s">
        <v>139</v>
      </c>
      <c r="K7" s="41" t="s">
        <v>140</v>
      </c>
      <c r="L7" s="41" t="s">
        <v>141</v>
      </c>
      <c r="M7" s="41" t="s">
        <v>142</v>
      </c>
      <c r="N7" s="41" t="s">
        <v>143</v>
      </c>
      <c r="O7" s="41" t="s">
        <v>144</v>
      </c>
      <c r="P7" s="41" t="s">
        <v>156</v>
      </c>
      <c r="Q7" s="62" t="s">
        <v>187</v>
      </c>
      <c r="R7" s="62" t="s">
        <v>188</v>
      </c>
      <c r="S7" s="62" t="s">
        <v>137</v>
      </c>
      <c r="T7" s="62" t="s">
        <v>134</v>
      </c>
      <c r="U7" s="43" t="s">
        <v>187</v>
      </c>
      <c r="V7" s="43" t="s">
        <v>188</v>
      </c>
      <c r="W7" s="43" t="s">
        <v>135</v>
      </c>
      <c r="X7" s="43" t="s">
        <v>136</v>
      </c>
      <c r="Y7"/>
      <c r="Z7"/>
    </row>
    <row r="8" spans="1:26" ht="14.4" x14ac:dyDescent="0.3">
      <c r="A8" s="8" t="s">
        <v>1</v>
      </c>
      <c r="B8" s="8" t="s">
        <v>71</v>
      </c>
      <c r="C8" s="8" t="s">
        <v>2</v>
      </c>
      <c r="D8" s="53">
        <v>120</v>
      </c>
      <c r="E8" s="59">
        <v>900</v>
      </c>
      <c r="F8" s="60">
        <v>617</v>
      </c>
      <c r="G8" s="60">
        <v>551</v>
      </c>
      <c r="H8" s="60">
        <v>361</v>
      </c>
      <c r="I8" s="56">
        <v>-136</v>
      </c>
      <c r="J8" s="19">
        <v>-0.13127413127413123</v>
      </c>
      <c r="K8" s="20">
        <v>-133</v>
      </c>
      <c r="L8" s="19">
        <v>-0.17733333333333334</v>
      </c>
      <c r="M8" s="14">
        <v>-178</v>
      </c>
      <c r="N8" s="19">
        <v>-0.24417009602194784</v>
      </c>
      <c r="O8" s="14">
        <v>-156</v>
      </c>
      <c r="P8" s="19">
        <v>-0.30174081237911021</v>
      </c>
      <c r="Q8" s="63">
        <v>1036</v>
      </c>
      <c r="R8" s="63">
        <v>750</v>
      </c>
      <c r="S8" s="63">
        <v>729</v>
      </c>
      <c r="T8" s="63">
        <v>517</v>
      </c>
      <c r="U8" s="4">
        <v>1016</v>
      </c>
      <c r="V8" s="4">
        <v>726</v>
      </c>
      <c r="W8" s="4">
        <v>686</v>
      </c>
      <c r="X8" s="4">
        <v>488</v>
      </c>
      <c r="Y8"/>
      <c r="Z8"/>
    </row>
    <row r="9" spans="1:26" ht="14.4" x14ac:dyDescent="0.3">
      <c r="A9" s="8" t="s">
        <v>3</v>
      </c>
      <c r="B9" s="8" t="s">
        <v>71</v>
      </c>
      <c r="C9" s="8" t="s">
        <v>4</v>
      </c>
      <c r="D9" s="53">
        <v>120</v>
      </c>
      <c r="E9" s="57">
        <v>1011</v>
      </c>
      <c r="F9" s="58">
        <v>562</v>
      </c>
      <c r="G9" s="58">
        <v>797</v>
      </c>
      <c r="H9" s="58">
        <v>443</v>
      </c>
      <c r="I9" s="56">
        <v>93</v>
      </c>
      <c r="J9" s="19">
        <v>0.10130718954248374</v>
      </c>
      <c r="K9" s="20">
        <v>64</v>
      </c>
      <c r="L9" s="19">
        <v>0.12851405622489964</v>
      </c>
      <c r="M9" s="14">
        <v>103</v>
      </c>
      <c r="N9" s="19">
        <v>0.14841498559077815</v>
      </c>
      <c r="O9" s="14">
        <v>71</v>
      </c>
      <c r="P9" s="19">
        <v>0.19086021505376349</v>
      </c>
      <c r="Q9" s="63">
        <v>918</v>
      </c>
      <c r="R9" s="63">
        <v>498</v>
      </c>
      <c r="S9" s="63">
        <v>694</v>
      </c>
      <c r="T9" s="63">
        <v>372</v>
      </c>
      <c r="U9" s="4">
        <v>941</v>
      </c>
      <c r="V9" s="4">
        <v>539</v>
      </c>
      <c r="W9" s="4">
        <v>703</v>
      </c>
      <c r="X9" s="4">
        <v>399</v>
      </c>
      <c r="Y9"/>
      <c r="Z9"/>
    </row>
    <row r="10" spans="1:26" ht="14.4" x14ac:dyDescent="0.3">
      <c r="A10" s="8" t="s">
        <v>5</v>
      </c>
      <c r="B10" s="8" t="s">
        <v>71</v>
      </c>
      <c r="C10" s="8" t="s">
        <v>6</v>
      </c>
      <c r="D10" s="54">
        <v>120</v>
      </c>
      <c r="E10" s="57">
        <v>868</v>
      </c>
      <c r="F10" s="58">
        <v>329</v>
      </c>
      <c r="G10" s="58">
        <v>716</v>
      </c>
      <c r="H10" s="58">
        <v>279</v>
      </c>
      <c r="I10" s="56">
        <v>25</v>
      </c>
      <c r="J10" s="19">
        <v>2.9655990510083052E-2</v>
      </c>
      <c r="K10" s="20">
        <v>18</v>
      </c>
      <c r="L10" s="19">
        <v>5.7877813504823239E-2</v>
      </c>
      <c r="M10" s="14">
        <v>24</v>
      </c>
      <c r="N10" s="19">
        <v>3.4682080924855585E-2</v>
      </c>
      <c r="O10" s="14">
        <v>2</v>
      </c>
      <c r="P10" s="19">
        <v>7.2202166064982976E-3</v>
      </c>
      <c r="Q10" s="63">
        <v>843</v>
      </c>
      <c r="R10" s="63">
        <v>311</v>
      </c>
      <c r="S10" s="63">
        <v>692</v>
      </c>
      <c r="T10" s="63">
        <v>277</v>
      </c>
      <c r="U10" s="4">
        <v>788</v>
      </c>
      <c r="V10" s="4">
        <v>280</v>
      </c>
      <c r="W10" s="4">
        <v>653</v>
      </c>
      <c r="X10" s="4">
        <v>248</v>
      </c>
      <c r="Y10"/>
      <c r="Z10"/>
    </row>
    <row r="11" spans="1:26" ht="14.4" x14ac:dyDescent="0.3">
      <c r="A11" s="8" t="s">
        <v>7</v>
      </c>
      <c r="B11" s="8" t="s">
        <v>71</v>
      </c>
      <c r="C11" s="8" t="s">
        <v>8</v>
      </c>
      <c r="D11" s="54">
        <v>120</v>
      </c>
      <c r="E11" s="57">
        <v>414</v>
      </c>
      <c r="F11" s="58">
        <v>187</v>
      </c>
      <c r="G11" s="58">
        <v>332</v>
      </c>
      <c r="H11" s="58">
        <v>161</v>
      </c>
      <c r="I11" s="56">
        <v>55</v>
      </c>
      <c r="J11" s="19">
        <v>0.15320334261838431</v>
      </c>
      <c r="K11" s="20">
        <v>24</v>
      </c>
      <c r="L11" s="19">
        <v>0.14723926380368102</v>
      </c>
      <c r="M11" s="14">
        <v>42</v>
      </c>
      <c r="N11" s="19">
        <v>0.14482758620689662</v>
      </c>
      <c r="O11" s="14">
        <v>15</v>
      </c>
      <c r="P11" s="19">
        <v>0.10273972602739723</v>
      </c>
      <c r="Q11" s="63">
        <v>359</v>
      </c>
      <c r="R11" s="63">
        <v>163</v>
      </c>
      <c r="S11" s="63">
        <v>290</v>
      </c>
      <c r="T11" s="63">
        <v>146</v>
      </c>
      <c r="U11" s="4">
        <v>390</v>
      </c>
      <c r="V11" s="4">
        <v>186</v>
      </c>
      <c r="W11" s="4">
        <v>328</v>
      </c>
      <c r="X11" s="4">
        <v>165</v>
      </c>
      <c r="Y11"/>
      <c r="Z11"/>
    </row>
    <row r="12" spans="1:26" ht="14.4" x14ac:dyDescent="0.3">
      <c r="A12" s="8" t="s">
        <v>9</v>
      </c>
      <c r="B12" s="8" t="s">
        <v>71</v>
      </c>
      <c r="C12" s="8" t="s">
        <v>10</v>
      </c>
      <c r="D12" s="54">
        <v>120</v>
      </c>
      <c r="E12" s="57">
        <v>1090</v>
      </c>
      <c r="F12" s="58">
        <v>584</v>
      </c>
      <c r="G12" s="58">
        <v>759</v>
      </c>
      <c r="H12" s="58">
        <v>363</v>
      </c>
      <c r="I12" s="56">
        <v>118</v>
      </c>
      <c r="J12" s="19">
        <v>0.12139917695473246</v>
      </c>
      <c r="K12" s="20">
        <v>59</v>
      </c>
      <c r="L12" s="19">
        <v>0.11238095238095247</v>
      </c>
      <c r="M12" s="14">
        <v>103</v>
      </c>
      <c r="N12" s="19">
        <v>0.15701219512195119</v>
      </c>
      <c r="O12" s="14">
        <v>44</v>
      </c>
      <c r="P12" s="19">
        <v>0.13793103448275867</v>
      </c>
      <c r="Q12" s="63">
        <v>972</v>
      </c>
      <c r="R12" s="63">
        <v>525</v>
      </c>
      <c r="S12" s="63">
        <v>656</v>
      </c>
      <c r="T12" s="63">
        <v>319</v>
      </c>
      <c r="U12" s="4">
        <v>981</v>
      </c>
      <c r="V12" s="4">
        <v>554</v>
      </c>
      <c r="W12" s="4">
        <v>684</v>
      </c>
      <c r="X12" s="4">
        <v>373</v>
      </c>
      <c r="Y12"/>
      <c r="Z12"/>
    </row>
    <row r="13" spans="1:26" ht="14.4" x14ac:dyDescent="0.3">
      <c r="A13" s="8" t="s">
        <v>11</v>
      </c>
      <c r="B13" s="8" t="s">
        <v>71</v>
      </c>
      <c r="C13" s="8" t="s">
        <v>12</v>
      </c>
      <c r="D13" s="55">
        <v>120</v>
      </c>
      <c r="E13" s="57">
        <v>947</v>
      </c>
      <c r="F13" s="58">
        <v>468</v>
      </c>
      <c r="G13" s="58">
        <v>613</v>
      </c>
      <c r="H13" s="58">
        <v>315</v>
      </c>
      <c r="I13" s="56">
        <v>-58</v>
      </c>
      <c r="J13" s="19">
        <v>-5.7711442786069655E-2</v>
      </c>
      <c r="K13" s="20">
        <v>7</v>
      </c>
      <c r="L13" s="19">
        <v>1.5184381778741818E-2</v>
      </c>
      <c r="M13" s="14">
        <v>-78</v>
      </c>
      <c r="N13" s="19">
        <v>-0.11287988422575979</v>
      </c>
      <c r="O13" s="14">
        <v>-21</v>
      </c>
      <c r="P13" s="19">
        <v>-6.25E-2</v>
      </c>
      <c r="Q13" s="63">
        <v>1005</v>
      </c>
      <c r="R13" s="63">
        <v>461</v>
      </c>
      <c r="S13" s="63">
        <v>691</v>
      </c>
      <c r="T13" s="63">
        <v>336</v>
      </c>
      <c r="U13" s="4">
        <v>967</v>
      </c>
      <c r="V13" s="4">
        <v>443</v>
      </c>
      <c r="W13" s="4">
        <v>640</v>
      </c>
      <c r="X13" s="4">
        <v>307</v>
      </c>
      <c r="Y13"/>
      <c r="Z13"/>
    </row>
    <row r="14" spans="1:26" ht="14.4" x14ac:dyDescent="0.3">
      <c r="A14" s="8" t="s">
        <v>52</v>
      </c>
      <c r="B14" s="8" t="s">
        <v>71</v>
      </c>
      <c r="C14" s="8" t="s">
        <v>53</v>
      </c>
      <c r="D14" s="55">
        <v>120</v>
      </c>
      <c r="E14" s="57">
        <v>399</v>
      </c>
      <c r="F14" s="58">
        <v>136</v>
      </c>
      <c r="G14" s="58">
        <v>289</v>
      </c>
      <c r="H14" s="58">
        <v>101</v>
      </c>
      <c r="I14" s="56">
        <v>55</v>
      </c>
      <c r="J14" s="19">
        <v>0.15988372093023262</v>
      </c>
      <c r="K14" s="20">
        <v>24</v>
      </c>
      <c r="L14" s="19">
        <v>0.21428571428571419</v>
      </c>
      <c r="M14" s="14">
        <v>41</v>
      </c>
      <c r="N14" s="19">
        <v>0.16532258064516125</v>
      </c>
      <c r="O14" s="14">
        <v>18</v>
      </c>
      <c r="P14" s="19">
        <v>0.2168674698795181</v>
      </c>
      <c r="Q14" s="63">
        <v>344</v>
      </c>
      <c r="R14" s="63">
        <v>112</v>
      </c>
      <c r="S14" s="63">
        <v>248</v>
      </c>
      <c r="T14" s="63">
        <v>83</v>
      </c>
      <c r="U14" s="4">
        <v>338</v>
      </c>
      <c r="V14" s="4">
        <v>121</v>
      </c>
      <c r="W14" s="4">
        <v>226</v>
      </c>
      <c r="X14" s="4">
        <v>93</v>
      </c>
      <c r="Y14"/>
      <c r="Z14"/>
    </row>
    <row r="15" spans="1:26" ht="14.4" x14ac:dyDescent="0.3">
      <c r="A15" s="8" t="s">
        <v>66</v>
      </c>
      <c r="B15" s="8" t="s">
        <v>71</v>
      </c>
      <c r="C15" s="8" t="s">
        <v>67</v>
      </c>
      <c r="D15" s="55">
        <v>60</v>
      </c>
      <c r="E15" s="57">
        <v>189</v>
      </c>
      <c r="F15" s="58">
        <v>112</v>
      </c>
      <c r="G15" s="58">
        <v>116</v>
      </c>
      <c r="H15" s="58">
        <v>66</v>
      </c>
      <c r="I15" s="56">
        <v>-23</v>
      </c>
      <c r="J15" s="19">
        <v>-0.10849056603773588</v>
      </c>
      <c r="K15" s="20">
        <v>-2</v>
      </c>
      <c r="L15" s="19">
        <v>-1.7543859649122862E-2</v>
      </c>
      <c r="M15" s="14">
        <v>-20</v>
      </c>
      <c r="N15" s="19">
        <v>-0.1470588235294118</v>
      </c>
      <c r="O15" s="14">
        <v>-8</v>
      </c>
      <c r="P15" s="19">
        <v>-0.10810810810810811</v>
      </c>
      <c r="Q15" s="63">
        <v>212</v>
      </c>
      <c r="R15" s="63">
        <v>114</v>
      </c>
      <c r="S15" s="63">
        <v>136</v>
      </c>
      <c r="T15" s="63">
        <v>74</v>
      </c>
      <c r="U15" s="4">
        <v>202</v>
      </c>
      <c r="V15" s="4">
        <v>118</v>
      </c>
      <c r="W15" s="4">
        <v>123</v>
      </c>
      <c r="X15" s="4">
        <v>72</v>
      </c>
      <c r="Y15"/>
      <c r="Z15"/>
    </row>
    <row r="16" spans="1:26" ht="14.4" x14ac:dyDescent="0.3">
      <c r="A16" s="8" t="s">
        <v>13</v>
      </c>
      <c r="B16" s="8" t="s">
        <v>104</v>
      </c>
      <c r="C16" s="8" t="s">
        <v>162</v>
      </c>
      <c r="D16" s="55">
        <v>120</v>
      </c>
      <c r="E16" s="57">
        <v>356</v>
      </c>
      <c r="F16" s="58">
        <v>136</v>
      </c>
      <c r="G16" s="58">
        <v>295</v>
      </c>
      <c r="H16" s="58">
        <v>116</v>
      </c>
      <c r="I16" s="56">
        <v>69</v>
      </c>
      <c r="J16" s="19">
        <v>0.24041811846689898</v>
      </c>
      <c r="K16" s="20">
        <v>17</v>
      </c>
      <c r="L16" s="19">
        <v>0.14285714285714279</v>
      </c>
      <c r="M16" s="14">
        <v>62</v>
      </c>
      <c r="N16" s="19">
        <v>0.26609442060085842</v>
      </c>
      <c r="O16" s="14">
        <v>18</v>
      </c>
      <c r="P16" s="19">
        <v>0.18367346938775508</v>
      </c>
      <c r="Q16" s="63">
        <v>287</v>
      </c>
      <c r="R16" s="63">
        <v>119</v>
      </c>
      <c r="S16" s="63">
        <v>233</v>
      </c>
      <c r="T16" s="63">
        <v>98</v>
      </c>
      <c r="U16" s="4">
        <v>225</v>
      </c>
      <c r="V16" s="4">
        <v>118</v>
      </c>
      <c r="W16" s="4">
        <v>186</v>
      </c>
      <c r="X16" s="4">
        <v>98</v>
      </c>
      <c r="Y16"/>
      <c r="Z16"/>
    </row>
    <row r="17" spans="1:26" ht="14.4" x14ac:dyDescent="0.3">
      <c r="A17" s="8" t="s">
        <v>14</v>
      </c>
      <c r="B17" s="8" t="s">
        <v>104</v>
      </c>
      <c r="C17" s="8" t="s">
        <v>15</v>
      </c>
      <c r="D17" s="55">
        <v>120</v>
      </c>
      <c r="E17" s="57">
        <v>677</v>
      </c>
      <c r="F17" s="58">
        <v>257</v>
      </c>
      <c r="G17" s="58">
        <v>544</v>
      </c>
      <c r="H17" s="58">
        <v>216</v>
      </c>
      <c r="I17" s="56">
        <v>111</v>
      </c>
      <c r="J17" s="19">
        <v>0.19611307420494706</v>
      </c>
      <c r="K17" s="20">
        <v>29</v>
      </c>
      <c r="L17" s="19">
        <v>0.12719298245614041</v>
      </c>
      <c r="M17" s="14">
        <v>92</v>
      </c>
      <c r="N17" s="19">
        <v>0.20353982300884965</v>
      </c>
      <c r="O17" s="14">
        <v>21</v>
      </c>
      <c r="P17" s="19">
        <v>0.10769230769230775</v>
      </c>
      <c r="Q17" s="63">
        <v>566</v>
      </c>
      <c r="R17" s="63">
        <v>228</v>
      </c>
      <c r="S17" s="63">
        <v>452</v>
      </c>
      <c r="T17" s="63">
        <v>195</v>
      </c>
      <c r="U17" s="4">
        <v>405</v>
      </c>
      <c r="V17" s="4">
        <v>205</v>
      </c>
      <c r="W17" s="4">
        <v>339</v>
      </c>
      <c r="X17" s="4">
        <v>182</v>
      </c>
      <c r="Y17"/>
      <c r="Z17"/>
    </row>
    <row r="18" spans="1:26" ht="14.4" x14ac:dyDescent="0.3">
      <c r="A18" s="8" t="s">
        <v>106</v>
      </c>
      <c r="B18" s="8" t="s">
        <v>104</v>
      </c>
      <c r="C18" s="8" t="s">
        <v>117</v>
      </c>
      <c r="D18" s="55">
        <v>120</v>
      </c>
      <c r="E18" s="57">
        <v>182</v>
      </c>
      <c r="F18" s="58">
        <v>86</v>
      </c>
      <c r="G18" s="58">
        <v>114</v>
      </c>
      <c r="H18" s="58">
        <v>51</v>
      </c>
      <c r="I18" s="56">
        <v>34</v>
      </c>
      <c r="J18" s="19">
        <v>0.22972972972972983</v>
      </c>
      <c r="K18" s="20">
        <v>13</v>
      </c>
      <c r="L18" s="19">
        <v>0.17808219178082196</v>
      </c>
      <c r="M18" s="14">
        <v>4</v>
      </c>
      <c r="N18" s="19">
        <v>3.6363636363636376E-2</v>
      </c>
      <c r="O18" s="14">
        <v>-4</v>
      </c>
      <c r="P18" s="19">
        <v>-7.2727272727272751E-2</v>
      </c>
      <c r="Q18" s="63">
        <v>148</v>
      </c>
      <c r="R18" s="63">
        <v>73</v>
      </c>
      <c r="S18" s="63">
        <v>110</v>
      </c>
      <c r="T18" s="63">
        <v>55</v>
      </c>
      <c r="U18" s="4">
        <v>115</v>
      </c>
      <c r="V18" s="4">
        <v>56</v>
      </c>
      <c r="W18" s="4">
        <v>87</v>
      </c>
      <c r="X18" s="4">
        <v>41</v>
      </c>
      <c r="Y18"/>
      <c r="Z18"/>
    </row>
    <row r="19" spans="1:26" ht="14.4" x14ac:dyDescent="0.3">
      <c r="A19" s="8" t="s">
        <v>16</v>
      </c>
      <c r="B19" s="8" t="s">
        <v>104</v>
      </c>
      <c r="C19" s="8" t="s">
        <v>17</v>
      </c>
      <c r="D19" s="55">
        <v>120</v>
      </c>
      <c r="E19" s="57">
        <v>517</v>
      </c>
      <c r="F19" s="58">
        <v>214</v>
      </c>
      <c r="G19" s="58">
        <v>377</v>
      </c>
      <c r="H19" s="58">
        <v>159</v>
      </c>
      <c r="I19" s="56">
        <v>-1</v>
      </c>
      <c r="J19" s="19">
        <v>-1.9305019305019266E-3</v>
      </c>
      <c r="K19" s="20">
        <v>-29</v>
      </c>
      <c r="L19" s="19">
        <v>-0.11934156378600824</v>
      </c>
      <c r="M19" s="14">
        <v>6</v>
      </c>
      <c r="N19" s="19">
        <v>1.6172506738544534E-2</v>
      </c>
      <c r="O19" s="14">
        <v>-20</v>
      </c>
      <c r="P19" s="19">
        <v>-0.11173184357541899</v>
      </c>
      <c r="Q19" s="63">
        <v>518</v>
      </c>
      <c r="R19" s="63">
        <v>243</v>
      </c>
      <c r="S19" s="63">
        <v>371</v>
      </c>
      <c r="T19" s="63">
        <v>179</v>
      </c>
      <c r="U19" s="4">
        <v>456</v>
      </c>
      <c r="V19" s="4">
        <v>222</v>
      </c>
      <c r="W19" s="4">
        <v>320</v>
      </c>
      <c r="X19" s="4">
        <v>155</v>
      </c>
      <c r="Y19"/>
      <c r="Z19"/>
    </row>
    <row r="20" spans="1:26" ht="14.4" x14ac:dyDescent="0.3">
      <c r="A20" s="8" t="s">
        <v>160</v>
      </c>
      <c r="B20" s="8" t="s">
        <v>104</v>
      </c>
      <c r="C20" s="8" t="s">
        <v>161</v>
      </c>
      <c r="D20" s="55">
        <v>120</v>
      </c>
      <c r="E20" s="57">
        <v>436</v>
      </c>
      <c r="F20" s="58">
        <v>148</v>
      </c>
      <c r="G20" s="58">
        <v>342</v>
      </c>
      <c r="H20" s="58">
        <v>125</v>
      </c>
      <c r="I20" s="56">
        <v>50</v>
      </c>
      <c r="J20" s="19">
        <v>0.1295336787564767</v>
      </c>
      <c r="K20" s="20">
        <v>8</v>
      </c>
      <c r="L20" s="19">
        <v>5.7142857142857162E-2</v>
      </c>
      <c r="M20" s="14">
        <v>42</v>
      </c>
      <c r="N20" s="19">
        <v>0.1399999999999999</v>
      </c>
      <c r="O20" s="14">
        <v>15</v>
      </c>
      <c r="P20" s="19">
        <v>0.13636363636363646</v>
      </c>
      <c r="Q20" s="63">
        <v>386</v>
      </c>
      <c r="R20" s="63">
        <v>140</v>
      </c>
      <c r="S20" s="63">
        <v>300</v>
      </c>
      <c r="T20" s="63">
        <v>110</v>
      </c>
      <c r="U20" s="4" t="s">
        <v>74</v>
      </c>
      <c r="V20" s="4" t="s">
        <v>74</v>
      </c>
      <c r="W20" s="4" t="s">
        <v>74</v>
      </c>
      <c r="X20" s="4" t="s">
        <v>74</v>
      </c>
      <c r="Y20"/>
      <c r="Z20"/>
    </row>
    <row r="21" spans="1:26" ht="14.4" x14ac:dyDescent="0.3">
      <c r="A21" s="8" t="s">
        <v>176</v>
      </c>
      <c r="B21" s="8" t="s">
        <v>104</v>
      </c>
      <c r="C21" s="8" t="s">
        <v>185</v>
      </c>
      <c r="D21" s="55">
        <v>120</v>
      </c>
      <c r="E21" s="57">
        <v>544</v>
      </c>
      <c r="F21" s="58">
        <v>241</v>
      </c>
      <c r="G21" s="58">
        <v>422</v>
      </c>
      <c r="H21" s="58">
        <v>187</v>
      </c>
      <c r="I21" s="56" t="s">
        <v>74</v>
      </c>
      <c r="J21" s="19" t="s">
        <v>74</v>
      </c>
      <c r="K21" s="20" t="s">
        <v>74</v>
      </c>
      <c r="L21" s="19" t="s">
        <v>74</v>
      </c>
      <c r="M21" s="14" t="s">
        <v>74</v>
      </c>
      <c r="N21" s="19" t="s">
        <v>74</v>
      </c>
      <c r="O21" s="14" t="s">
        <v>74</v>
      </c>
      <c r="P21" s="19" t="s">
        <v>74</v>
      </c>
      <c r="Q21" s="63" t="s">
        <v>74</v>
      </c>
      <c r="R21" s="63" t="s">
        <v>74</v>
      </c>
      <c r="S21" s="63" t="s">
        <v>74</v>
      </c>
      <c r="T21" s="63" t="s">
        <v>74</v>
      </c>
      <c r="U21" s="4" t="s">
        <v>74</v>
      </c>
      <c r="V21" s="4" t="s">
        <v>74</v>
      </c>
      <c r="W21" s="4" t="s">
        <v>74</v>
      </c>
      <c r="X21" s="4" t="s">
        <v>74</v>
      </c>
      <c r="Y21"/>
      <c r="Z21"/>
    </row>
    <row r="22" spans="1:26" ht="14.4" x14ac:dyDescent="0.3">
      <c r="A22" s="8" t="s">
        <v>118</v>
      </c>
      <c r="B22" s="8" t="s">
        <v>104</v>
      </c>
      <c r="C22" s="8" t="s">
        <v>126</v>
      </c>
      <c r="D22" s="55">
        <v>120</v>
      </c>
      <c r="E22" s="57" t="s">
        <v>74</v>
      </c>
      <c r="F22" s="58" t="s">
        <v>74</v>
      </c>
      <c r="G22" s="58" t="s">
        <v>74</v>
      </c>
      <c r="H22" s="58" t="s">
        <v>74</v>
      </c>
      <c r="I22" s="56" t="s">
        <v>74</v>
      </c>
      <c r="J22" s="19" t="s">
        <v>74</v>
      </c>
      <c r="K22" s="20" t="s">
        <v>74</v>
      </c>
      <c r="L22" s="19" t="s">
        <v>74</v>
      </c>
      <c r="M22" s="14" t="s">
        <v>74</v>
      </c>
      <c r="N22" s="19" t="s">
        <v>74</v>
      </c>
      <c r="O22" s="14" t="s">
        <v>74</v>
      </c>
      <c r="P22" s="19" t="s">
        <v>74</v>
      </c>
      <c r="Q22" s="63">
        <v>79</v>
      </c>
      <c r="R22" s="63">
        <v>25</v>
      </c>
      <c r="S22" s="63">
        <v>60</v>
      </c>
      <c r="T22" s="63">
        <v>22</v>
      </c>
      <c r="U22" s="4">
        <v>82</v>
      </c>
      <c r="V22" s="4">
        <v>35</v>
      </c>
      <c r="W22" s="4">
        <v>62</v>
      </c>
      <c r="X22" s="4">
        <v>29</v>
      </c>
      <c r="Y22"/>
      <c r="Z22"/>
    </row>
    <row r="23" spans="1:26" ht="14.4" x14ac:dyDescent="0.3">
      <c r="A23" s="8" t="s">
        <v>18</v>
      </c>
      <c r="B23" s="8" t="s">
        <v>104</v>
      </c>
      <c r="C23" s="8" t="s">
        <v>19</v>
      </c>
      <c r="D23" s="55">
        <v>120</v>
      </c>
      <c r="E23" s="57">
        <v>589</v>
      </c>
      <c r="F23" s="58">
        <v>376</v>
      </c>
      <c r="G23" s="58">
        <v>524</v>
      </c>
      <c r="H23" s="58">
        <v>332</v>
      </c>
      <c r="I23" s="56">
        <v>31</v>
      </c>
      <c r="J23" s="19">
        <v>5.555555555555558E-2</v>
      </c>
      <c r="K23" s="20">
        <v>22</v>
      </c>
      <c r="L23" s="19">
        <v>6.2146892655367214E-2</v>
      </c>
      <c r="M23" s="14">
        <v>24</v>
      </c>
      <c r="N23" s="19">
        <v>4.8000000000000043E-2</v>
      </c>
      <c r="O23" s="14">
        <v>14</v>
      </c>
      <c r="P23" s="19">
        <v>4.4025157232704393E-2</v>
      </c>
      <c r="Q23" s="63">
        <v>558</v>
      </c>
      <c r="R23" s="63">
        <v>354</v>
      </c>
      <c r="S23" s="63">
        <v>500</v>
      </c>
      <c r="T23" s="63">
        <v>318</v>
      </c>
      <c r="U23" s="4">
        <v>430</v>
      </c>
      <c r="V23" s="4">
        <v>276</v>
      </c>
      <c r="W23" s="4">
        <v>378</v>
      </c>
      <c r="X23" s="4">
        <v>242</v>
      </c>
      <c r="Y23"/>
      <c r="Z23"/>
    </row>
    <row r="24" spans="1:26" ht="14.4" x14ac:dyDescent="0.3">
      <c r="A24" s="8" t="s">
        <v>20</v>
      </c>
      <c r="B24" s="8" t="s">
        <v>104</v>
      </c>
      <c r="C24" s="8" t="s">
        <v>21</v>
      </c>
      <c r="D24" s="55">
        <v>120</v>
      </c>
      <c r="E24" s="57">
        <v>126</v>
      </c>
      <c r="F24" s="58">
        <v>57</v>
      </c>
      <c r="G24" s="58">
        <v>103</v>
      </c>
      <c r="H24" s="58">
        <v>47</v>
      </c>
      <c r="I24" s="56">
        <v>4</v>
      </c>
      <c r="J24" s="19">
        <v>3.2786885245901676E-2</v>
      </c>
      <c r="K24" s="20">
        <v>4</v>
      </c>
      <c r="L24" s="19">
        <v>7.547169811320753E-2</v>
      </c>
      <c r="M24" s="14">
        <v>4</v>
      </c>
      <c r="N24" s="19">
        <v>4.0404040404040442E-2</v>
      </c>
      <c r="O24" s="14">
        <v>2</v>
      </c>
      <c r="P24" s="19">
        <v>4.4444444444444509E-2</v>
      </c>
      <c r="Q24" s="63">
        <v>122</v>
      </c>
      <c r="R24" s="63">
        <v>53</v>
      </c>
      <c r="S24" s="63">
        <v>99</v>
      </c>
      <c r="T24" s="63">
        <v>45</v>
      </c>
      <c r="U24" s="4">
        <v>81</v>
      </c>
      <c r="V24" s="4">
        <v>34</v>
      </c>
      <c r="W24" s="4">
        <v>68</v>
      </c>
      <c r="X24" s="4">
        <v>29</v>
      </c>
      <c r="Y24"/>
      <c r="Z24"/>
    </row>
    <row r="25" spans="1:26" ht="14.4" x14ac:dyDescent="0.3">
      <c r="A25" s="8" t="s">
        <v>22</v>
      </c>
      <c r="B25" s="8" t="s">
        <v>104</v>
      </c>
      <c r="C25" s="8" t="s">
        <v>23</v>
      </c>
      <c r="D25" s="55">
        <v>120</v>
      </c>
      <c r="E25" s="57">
        <v>115</v>
      </c>
      <c r="F25" s="58">
        <v>44</v>
      </c>
      <c r="G25" s="58">
        <v>82</v>
      </c>
      <c r="H25" s="58">
        <v>27</v>
      </c>
      <c r="I25" s="56">
        <v>-7</v>
      </c>
      <c r="J25" s="19">
        <v>-5.7377049180327822E-2</v>
      </c>
      <c r="K25" s="20">
        <v>1</v>
      </c>
      <c r="L25" s="19">
        <v>2.3255813953488413E-2</v>
      </c>
      <c r="M25" s="14">
        <v>-15</v>
      </c>
      <c r="N25" s="19">
        <v>-0.15463917525773196</v>
      </c>
      <c r="O25" s="14">
        <v>-3</v>
      </c>
      <c r="P25" s="19">
        <v>-9.9999999999999978E-2</v>
      </c>
      <c r="Q25" s="63">
        <v>122</v>
      </c>
      <c r="R25" s="63">
        <v>43</v>
      </c>
      <c r="S25" s="63">
        <v>97</v>
      </c>
      <c r="T25" s="63">
        <v>30</v>
      </c>
      <c r="U25" s="4">
        <v>71</v>
      </c>
      <c r="V25" s="4">
        <v>24</v>
      </c>
      <c r="W25" s="4">
        <v>59</v>
      </c>
      <c r="X25" s="4">
        <v>21</v>
      </c>
      <c r="Y25"/>
      <c r="Z25"/>
    </row>
    <row r="26" spans="1:26" ht="14.4" x14ac:dyDescent="0.3">
      <c r="A26" s="8" t="s">
        <v>24</v>
      </c>
      <c r="B26" s="8" t="s">
        <v>104</v>
      </c>
      <c r="C26" s="8" t="s">
        <v>25</v>
      </c>
      <c r="D26" s="55">
        <v>120</v>
      </c>
      <c r="E26" s="57" t="s">
        <v>74</v>
      </c>
      <c r="F26" s="58" t="s">
        <v>74</v>
      </c>
      <c r="G26" s="58" t="s">
        <v>74</v>
      </c>
      <c r="H26" s="58" t="s">
        <v>74</v>
      </c>
      <c r="I26" s="56" t="s">
        <v>74</v>
      </c>
      <c r="J26" s="19" t="s">
        <v>74</v>
      </c>
      <c r="K26" s="20" t="s">
        <v>74</v>
      </c>
      <c r="L26" s="19" t="s">
        <v>74</v>
      </c>
      <c r="M26" s="14" t="s">
        <v>74</v>
      </c>
      <c r="N26" s="19" t="s">
        <v>74</v>
      </c>
      <c r="O26" s="14" t="s">
        <v>74</v>
      </c>
      <c r="P26" s="19" t="s">
        <v>74</v>
      </c>
      <c r="Q26" s="63" t="s">
        <v>74</v>
      </c>
      <c r="R26" s="63" t="s">
        <v>74</v>
      </c>
      <c r="S26" s="63" t="s">
        <v>74</v>
      </c>
      <c r="T26" s="63" t="s">
        <v>74</v>
      </c>
      <c r="U26" s="4">
        <v>95</v>
      </c>
      <c r="V26" s="4">
        <v>43</v>
      </c>
      <c r="W26" s="4">
        <v>82</v>
      </c>
      <c r="X26" s="4">
        <v>34</v>
      </c>
      <c r="Y26"/>
      <c r="Z26"/>
    </row>
    <row r="27" spans="1:26" ht="14.4" x14ac:dyDescent="0.3">
      <c r="A27" s="8" t="s">
        <v>68</v>
      </c>
      <c r="B27" s="8" t="s">
        <v>104</v>
      </c>
      <c r="C27" s="8" t="s">
        <v>69</v>
      </c>
      <c r="D27" s="55">
        <v>120</v>
      </c>
      <c r="E27" s="57">
        <v>431</v>
      </c>
      <c r="F27" s="58">
        <v>226</v>
      </c>
      <c r="G27" s="58">
        <v>287</v>
      </c>
      <c r="H27" s="58">
        <v>141</v>
      </c>
      <c r="I27" s="56">
        <v>55</v>
      </c>
      <c r="J27" s="19">
        <v>0.14627659574468077</v>
      </c>
      <c r="K27" s="20">
        <v>24</v>
      </c>
      <c r="L27" s="19">
        <v>0.11881188118811892</v>
      </c>
      <c r="M27" s="14">
        <v>10</v>
      </c>
      <c r="N27" s="19">
        <v>3.6101083032491044E-2</v>
      </c>
      <c r="O27" s="14">
        <v>-8</v>
      </c>
      <c r="P27" s="19">
        <v>-5.3691275167785268E-2</v>
      </c>
      <c r="Q27" s="63">
        <v>376</v>
      </c>
      <c r="R27" s="63">
        <v>202</v>
      </c>
      <c r="S27" s="63">
        <v>277</v>
      </c>
      <c r="T27" s="63">
        <v>149</v>
      </c>
      <c r="U27" s="4">
        <v>328</v>
      </c>
      <c r="V27" s="4">
        <v>197</v>
      </c>
      <c r="W27" s="4">
        <v>249</v>
      </c>
      <c r="X27" s="4">
        <v>155</v>
      </c>
      <c r="Y27"/>
      <c r="Z27"/>
    </row>
    <row r="28" spans="1:26" ht="14.4" x14ac:dyDescent="0.3">
      <c r="A28" s="8" t="s">
        <v>103</v>
      </c>
      <c r="B28" s="8" t="s">
        <v>104</v>
      </c>
      <c r="C28" s="8" t="s">
        <v>96</v>
      </c>
      <c r="D28" s="55">
        <v>120</v>
      </c>
      <c r="E28" s="57">
        <v>271</v>
      </c>
      <c r="F28" s="58">
        <v>140</v>
      </c>
      <c r="G28" s="58">
        <v>222</v>
      </c>
      <c r="H28" s="58">
        <v>111</v>
      </c>
      <c r="I28" s="56">
        <v>22</v>
      </c>
      <c r="J28" s="19">
        <v>8.8353413654618462E-2</v>
      </c>
      <c r="K28" s="20">
        <v>3</v>
      </c>
      <c r="L28" s="19">
        <v>2.1897810218978186E-2</v>
      </c>
      <c r="M28" s="14">
        <v>20</v>
      </c>
      <c r="N28" s="19">
        <v>9.9009900990099098E-2</v>
      </c>
      <c r="O28" s="14">
        <v>8</v>
      </c>
      <c r="P28" s="19">
        <v>7.7669902912621325E-2</v>
      </c>
      <c r="Q28" s="63">
        <v>249</v>
      </c>
      <c r="R28" s="63">
        <v>137</v>
      </c>
      <c r="S28" s="63">
        <v>202</v>
      </c>
      <c r="T28" s="63">
        <v>103</v>
      </c>
      <c r="U28" s="4">
        <v>153</v>
      </c>
      <c r="V28" s="4">
        <v>82</v>
      </c>
      <c r="W28" s="4">
        <v>114</v>
      </c>
      <c r="X28" s="4">
        <v>60</v>
      </c>
      <c r="Y28"/>
      <c r="Z28"/>
    </row>
    <row r="29" spans="1:26" ht="14.4" x14ac:dyDescent="0.3">
      <c r="A29" s="8" t="s">
        <v>26</v>
      </c>
      <c r="B29" s="8" t="s">
        <v>105</v>
      </c>
      <c r="C29" s="8" t="s">
        <v>27</v>
      </c>
      <c r="D29" s="55">
        <v>120</v>
      </c>
      <c r="E29" s="57">
        <v>1745</v>
      </c>
      <c r="F29" s="58">
        <v>972</v>
      </c>
      <c r="G29" s="58">
        <v>1321</v>
      </c>
      <c r="H29" s="58">
        <v>716</v>
      </c>
      <c r="I29" s="56">
        <v>34</v>
      </c>
      <c r="J29" s="19">
        <v>1.9871420222092429E-2</v>
      </c>
      <c r="K29" s="20">
        <v>32</v>
      </c>
      <c r="L29" s="19">
        <v>3.4042553191489411E-2</v>
      </c>
      <c r="M29" s="14">
        <v>15</v>
      </c>
      <c r="N29" s="19">
        <v>1.1485451761102494E-2</v>
      </c>
      <c r="O29" s="14">
        <v>15</v>
      </c>
      <c r="P29" s="19">
        <v>2.1398002853067144E-2</v>
      </c>
      <c r="Q29" s="63">
        <v>1711</v>
      </c>
      <c r="R29" s="63">
        <v>940</v>
      </c>
      <c r="S29" s="63">
        <v>1306</v>
      </c>
      <c r="T29" s="63">
        <v>701</v>
      </c>
      <c r="U29" s="4">
        <v>1487</v>
      </c>
      <c r="V29" s="4">
        <v>790</v>
      </c>
      <c r="W29" s="4">
        <v>1088</v>
      </c>
      <c r="X29" s="4">
        <v>574</v>
      </c>
      <c r="Y29"/>
      <c r="Z29"/>
    </row>
    <row r="30" spans="1:26" ht="14.4" x14ac:dyDescent="0.3">
      <c r="A30" s="8" t="s">
        <v>28</v>
      </c>
      <c r="B30" s="8" t="s">
        <v>105</v>
      </c>
      <c r="C30" s="8" t="s">
        <v>29</v>
      </c>
      <c r="D30" s="55">
        <v>120</v>
      </c>
      <c r="E30" s="57">
        <v>1715</v>
      </c>
      <c r="F30" s="58">
        <v>854</v>
      </c>
      <c r="G30" s="58">
        <v>1384</v>
      </c>
      <c r="H30" s="58">
        <v>725</v>
      </c>
      <c r="I30" s="56">
        <v>59</v>
      </c>
      <c r="J30" s="19">
        <v>3.5628019323671545E-2</v>
      </c>
      <c r="K30" s="20">
        <v>-18</v>
      </c>
      <c r="L30" s="19">
        <v>-2.0642201834862428E-2</v>
      </c>
      <c r="M30" s="14">
        <v>13</v>
      </c>
      <c r="N30" s="19">
        <v>9.4821298322391723E-3</v>
      </c>
      <c r="O30" s="14">
        <v>-26</v>
      </c>
      <c r="P30" s="19">
        <v>-3.4620505992010608E-2</v>
      </c>
      <c r="Q30" s="63">
        <v>1656</v>
      </c>
      <c r="R30" s="63">
        <v>872</v>
      </c>
      <c r="S30" s="63">
        <v>1371</v>
      </c>
      <c r="T30" s="63">
        <v>751</v>
      </c>
      <c r="U30" s="4">
        <v>1611</v>
      </c>
      <c r="V30" s="4">
        <v>882</v>
      </c>
      <c r="W30" s="4">
        <v>1283</v>
      </c>
      <c r="X30" s="4">
        <v>734</v>
      </c>
      <c r="Y30"/>
      <c r="Z30"/>
    </row>
    <row r="31" spans="1:26" ht="14.4" x14ac:dyDescent="0.3">
      <c r="A31" s="8" t="s">
        <v>76</v>
      </c>
      <c r="B31" s="8" t="s">
        <v>105</v>
      </c>
      <c r="C31" s="8" t="s">
        <v>84</v>
      </c>
      <c r="D31" s="55">
        <v>120</v>
      </c>
      <c r="E31" s="57">
        <v>568</v>
      </c>
      <c r="F31" s="58">
        <v>336</v>
      </c>
      <c r="G31" s="58">
        <v>425</v>
      </c>
      <c r="H31" s="58">
        <v>249</v>
      </c>
      <c r="I31" s="56">
        <v>-58</v>
      </c>
      <c r="J31" s="19">
        <v>-9.2651757188498385E-2</v>
      </c>
      <c r="K31" s="20">
        <v>-29</v>
      </c>
      <c r="L31" s="19">
        <v>-7.9452054794520555E-2</v>
      </c>
      <c r="M31" s="14">
        <v>-85</v>
      </c>
      <c r="N31" s="19">
        <v>-0.16666666666666663</v>
      </c>
      <c r="O31" s="14">
        <v>-51</v>
      </c>
      <c r="P31" s="19">
        <v>-0.17000000000000004</v>
      </c>
      <c r="Q31" s="63">
        <v>626</v>
      </c>
      <c r="R31" s="63">
        <v>365</v>
      </c>
      <c r="S31" s="63">
        <v>510</v>
      </c>
      <c r="T31" s="63">
        <v>300</v>
      </c>
      <c r="U31" s="4">
        <v>564</v>
      </c>
      <c r="V31" s="4">
        <v>328</v>
      </c>
      <c r="W31" s="4">
        <v>435</v>
      </c>
      <c r="X31" s="4">
        <v>260</v>
      </c>
      <c r="Y31"/>
      <c r="Z31"/>
    </row>
    <row r="32" spans="1:26" ht="14.4" x14ac:dyDescent="0.3">
      <c r="A32" s="8" t="s">
        <v>124</v>
      </c>
      <c r="B32" s="8" t="s">
        <v>105</v>
      </c>
      <c r="C32" s="8" t="s">
        <v>147</v>
      </c>
      <c r="D32" s="55">
        <v>120</v>
      </c>
      <c r="E32" s="57">
        <v>1266</v>
      </c>
      <c r="F32" s="58">
        <v>737</v>
      </c>
      <c r="G32" s="58">
        <v>975</v>
      </c>
      <c r="H32" s="58">
        <v>589</v>
      </c>
      <c r="I32" s="56">
        <v>67</v>
      </c>
      <c r="J32" s="19">
        <v>5.5879899916597253E-2</v>
      </c>
      <c r="K32" s="20">
        <v>78</v>
      </c>
      <c r="L32" s="19">
        <v>0.11836115326251906</v>
      </c>
      <c r="M32" s="14">
        <v>47</v>
      </c>
      <c r="N32" s="19">
        <v>5.06465517241379E-2</v>
      </c>
      <c r="O32" s="14">
        <v>62</v>
      </c>
      <c r="P32" s="19">
        <v>0.11764705882352944</v>
      </c>
      <c r="Q32" s="63">
        <v>1199</v>
      </c>
      <c r="R32" s="63">
        <v>659</v>
      </c>
      <c r="S32" s="63">
        <v>928</v>
      </c>
      <c r="T32" s="63">
        <v>527</v>
      </c>
      <c r="U32" s="4">
        <v>964</v>
      </c>
      <c r="V32" s="4">
        <v>569</v>
      </c>
      <c r="W32" s="4">
        <v>723</v>
      </c>
      <c r="X32" s="4">
        <v>446</v>
      </c>
      <c r="Y32"/>
      <c r="Z32"/>
    </row>
    <row r="33" spans="1:26" ht="14.4" x14ac:dyDescent="0.3">
      <c r="A33" s="8" t="s">
        <v>148</v>
      </c>
      <c r="B33" s="8" t="s">
        <v>105</v>
      </c>
      <c r="C33" s="8" t="s">
        <v>149</v>
      </c>
      <c r="D33" s="55">
        <v>120</v>
      </c>
      <c r="E33" s="57">
        <v>213</v>
      </c>
      <c r="F33" s="58">
        <v>80</v>
      </c>
      <c r="G33" s="58">
        <v>163</v>
      </c>
      <c r="H33" s="58">
        <v>62</v>
      </c>
      <c r="I33" s="56">
        <v>32</v>
      </c>
      <c r="J33" s="19">
        <v>0.17679558011049723</v>
      </c>
      <c r="K33" s="20">
        <v>19</v>
      </c>
      <c r="L33" s="19">
        <v>0.31147540983606548</v>
      </c>
      <c r="M33" s="14">
        <v>20</v>
      </c>
      <c r="N33" s="19">
        <v>0.13986013986013979</v>
      </c>
      <c r="O33" s="14">
        <v>13</v>
      </c>
      <c r="P33" s="19">
        <v>0.26530612244897966</v>
      </c>
      <c r="Q33" s="63">
        <v>181</v>
      </c>
      <c r="R33" s="63">
        <v>61</v>
      </c>
      <c r="S33" s="63">
        <v>143</v>
      </c>
      <c r="T33" s="63">
        <v>49</v>
      </c>
      <c r="U33" s="4">
        <v>193</v>
      </c>
      <c r="V33" s="4">
        <v>52</v>
      </c>
      <c r="W33" s="4">
        <v>126</v>
      </c>
      <c r="X33" s="4">
        <v>40</v>
      </c>
      <c r="Y33"/>
      <c r="Z33"/>
    </row>
    <row r="34" spans="1:26" ht="14.4" x14ac:dyDescent="0.3">
      <c r="A34" s="8" t="s">
        <v>30</v>
      </c>
      <c r="B34" s="8" t="s">
        <v>105</v>
      </c>
      <c r="C34" s="8" t="s">
        <v>31</v>
      </c>
      <c r="D34" s="55">
        <v>120</v>
      </c>
      <c r="E34" s="57">
        <v>649</v>
      </c>
      <c r="F34" s="58">
        <v>366</v>
      </c>
      <c r="G34" s="58">
        <v>566</v>
      </c>
      <c r="H34" s="58">
        <v>324</v>
      </c>
      <c r="I34" s="56">
        <v>80</v>
      </c>
      <c r="J34" s="19">
        <v>0.14059753954305809</v>
      </c>
      <c r="K34" s="20">
        <v>48</v>
      </c>
      <c r="L34" s="19">
        <v>0.15094339622641506</v>
      </c>
      <c r="M34" s="14">
        <v>63</v>
      </c>
      <c r="N34" s="19">
        <v>0.125248508946322</v>
      </c>
      <c r="O34" s="14">
        <v>40</v>
      </c>
      <c r="P34" s="19">
        <v>0.14084507042253525</v>
      </c>
      <c r="Q34" s="63">
        <v>569</v>
      </c>
      <c r="R34" s="63">
        <v>318</v>
      </c>
      <c r="S34" s="63">
        <v>503</v>
      </c>
      <c r="T34" s="63">
        <v>284</v>
      </c>
      <c r="U34" s="4">
        <v>576</v>
      </c>
      <c r="V34" s="4">
        <v>351</v>
      </c>
      <c r="W34" s="4">
        <v>522</v>
      </c>
      <c r="X34" s="4">
        <v>318</v>
      </c>
      <c r="Y34"/>
      <c r="Z34"/>
    </row>
    <row r="35" spans="1:26" ht="14.4" x14ac:dyDescent="0.3">
      <c r="A35" s="8" t="s">
        <v>32</v>
      </c>
      <c r="B35" s="8" t="s">
        <v>105</v>
      </c>
      <c r="C35" s="8" t="s">
        <v>33</v>
      </c>
      <c r="D35" s="55">
        <v>120</v>
      </c>
      <c r="E35" s="57">
        <v>1207</v>
      </c>
      <c r="F35" s="58">
        <v>670</v>
      </c>
      <c r="G35" s="58">
        <v>986</v>
      </c>
      <c r="H35" s="58">
        <v>568</v>
      </c>
      <c r="I35" s="56">
        <v>133</v>
      </c>
      <c r="J35" s="19">
        <v>0.12383612662942278</v>
      </c>
      <c r="K35" s="20">
        <v>95</v>
      </c>
      <c r="L35" s="19">
        <v>0.16521739130434776</v>
      </c>
      <c r="M35" s="14">
        <v>106</v>
      </c>
      <c r="N35" s="19">
        <v>0.12045454545454537</v>
      </c>
      <c r="O35" s="14">
        <v>82</v>
      </c>
      <c r="P35" s="19">
        <v>0.16872427983539096</v>
      </c>
      <c r="Q35" s="63">
        <v>1074</v>
      </c>
      <c r="R35" s="63">
        <v>575</v>
      </c>
      <c r="S35" s="63">
        <v>880</v>
      </c>
      <c r="T35" s="63">
        <v>486</v>
      </c>
      <c r="U35" s="4">
        <v>935</v>
      </c>
      <c r="V35" s="4">
        <v>508</v>
      </c>
      <c r="W35" s="4">
        <v>769</v>
      </c>
      <c r="X35" s="4">
        <v>432</v>
      </c>
      <c r="Y35"/>
      <c r="Z35"/>
    </row>
    <row r="36" spans="1:26" ht="14.4" x14ac:dyDescent="0.3">
      <c r="A36" s="8" t="s">
        <v>86</v>
      </c>
      <c r="B36" s="8" t="s">
        <v>105</v>
      </c>
      <c r="C36" s="8" t="s">
        <v>87</v>
      </c>
      <c r="D36" s="55">
        <v>120</v>
      </c>
      <c r="E36" s="57">
        <v>517</v>
      </c>
      <c r="F36" s="58">
        <v>191</v>
      </c>
      <c r="G36" s="58">
        <v>450</v>
      </c>
      <c r="H36" s="58">
        <v>171</v>
      </c>
      <c r="I36" s="56">
        <v>-37</v>
      </c>
      <c r="J36" s="19">
        <v>-6.6787003610108253E-2</v>
      </c>
      <c r="K36" s="20">
        <v>-15</v>
      </c>
      <c r="L36" s="19">
        <v>-7.2815533980582492E-2</v>
      </c>
      <c r="M36" s="14">
        <v>-53</v>
      </c>
      <c r="N36" s="19">
        <v>-0.10536779324055667</v>
      </c>
      <c r="O36" s="14">
        <v>-25</v>
      </c>
      <c r="P36" s="19">
        <v>-0.12755102040816324</v>
      </c>
      <c r="Q36" s="63">
        <v>554</v>
      </c>
      <c r="R36" s="63">
        <v>206</v>
      </c>
      <c r="S36" s="63">
        <v>503</v>
      </c>
      <c r="T36" s="63">
        <v>196</v>
      </c>
      <c r="U36" s="4">
        <v>512</v>
      </c>
      <c r="V36" s="4">
        <v>197</v>
      </c>
      <c r="W36" s="4">
        <v>438</v>
      </c>
      <c r="X36" s="4">
        <v>178</v>
      </c>
      <c r="Y36"/>
      <c r="Z36"/>
    </row>
    <row r="37" spans="1:26" ht="14.4" x14ac:dyDescent="0.3">
      <c r="A37" s="8" t="s">
        <v>97</v>
      </c>
      <c r="B37" s="8" t="s">
        <v>105</v>
      </c>
      <c r="C37" s="8" t="s">
        <v>90</v>
      </c>
      <c r="D37" s="55">
        <v>120</v>
      </c>
      <c r="E37" s="57">
        <v>246</v>
      </c>
      <c r="F37" s="58">
        <v>98</v>
      </c>
      <c r="G37" s="58">
        <v>172</v>
      </c>
      <c r="H37" s="58">
        <v>69</v>
      </c>
      <c r="I37" s="56">
        <v>22</v>
      </c>
      <c r="J37" s="19">
        <v>9.8214285714285809E-2</v>
      </c>
      <c r="K37" s="20">
        <v>28</v>
      </c>
      <c r="L37" s="19">
        <v>0.39999999999999991</v>
      </c>
      <c r="M37" s="14">
        <v>12</v>
      </c>
      <c r="N37" s="19">
        <v>7.4999999999999956E-2</v>
      </c>
      <c r="O37" s="14">
        <v>17</v>
      </c>
      <c r="P37" s="19">
        <v>0.32692307692307687</v>
      </c>
      <c r="Q37" s="63">
        <v>224</v>
      </c>
      <c r="R37" s="63">
        <v>70</v>
      </c>
      <c r="S37" s="63">
        <v>160</v>
      </c>
      <c r="T37" s="63">
        <v>52</v>
      </c>
      <c r="U37" s="4">
        <v>209</v>
      </c>
      <c r="V37" s="4">
        <v>68</v>
      </c>
      <c r="W37" s="4">
        <v>157</v>
      </c>
      <c r="X37" s="4">
        <v>50</v>
      </c>
      <c r="Y37"/>
      <c r="Z37"/>
    </row>
    <row r="38" spans="1:26" s="15" customFormat="1" ht="14.4" x14ac:dyDescent="0.3">
      <c r="A38" s="8" t="s">
        <v>58</v>
      </c>
      <c r="B38" s="8" t="s">
        <v>105</v>
      </c>
      <c r="C38" s="8" t="s">
        <v>59</v>
      </c>
      <c r="D38" s="55">
        <v>120</v>
      </c>
      <c r="E38" s="57">
        <v>281</v>
      </c>
      <c r="F38" s="58">
        <v>81</v>
      </c>
      <c r="G38" s="58">
        <v>226</v>
      </c>
      <c r="H38" s="58">
        <v>72</v>
      </c>
      <c r="I38" s="56">
        <v>20</v>
      </c>
      <c r="J38" s="19">
        <v>7.6628352490421436E-2</v>
      </c>
      <c r="K38" s="20">
        <v>-30</v>
      </c>
      <c r="L38" s="19">
        <v>-0.27027027027027029</v>
      </c>
      <c r="M38" s="14">
        <v>10</v>
      </c>
      <c r="N38" s="19">
        <v>4.629629629629628E-2</v>
      </c>
      <c r="O38" s="14">
        <v>-15</v>
      </c>
      <c r="P38" s="19">
        <v>-0.17241379310344829</v>
      </c>
      <c r="Q38" s="63">
        <v>261</v>
      </c>
      <c r="R38" s="63">
        <v>111</v>
      </c>
      <c r="S38" s="63">
        <v>216</v>
      </c>
      <c r="T38" s="63">
        <v>87</v>
      </c>
      <c r="U38" s="4">
        <v>247</v>
      </c>
      <c r="V38" s="4">
        <v>106</v>
      </c>
      <c r="W38" s="4">
        <v>207</v>
      </c>
      <c r="X38" s="4">
        <v>93</v>
      </c>
      <c r="Y38"/>
      <c r="Z38"/>
    </row>
    <row r="39" spans="1:26" s="15" customFormat="1" ht="14.4" x14ac:dyDescent="0.3">
      <c r="A39" s="8" t="s">
        <v>60</v>
      </c>
      <c r="B39" s="8" t="s">
        <v>105</v>
      </c>
      <c r="C39" s="8" t="s">
        <v>61</v>
      </c>
      <c r="D39" s="55">
        <v>120</v>
      </c>
      <c r="E39" s="57">
        <v>732</v>
      </c>
      <c r="F39" s="58">
        <v>325</v>
      </c>
      <c r="G39" s="58">
        <v>526</v>
      </c>
      <c r="H39" s="58">
        <v>239</v>
      </c>
      <c r="I39" s="56">
        <v>53</v>
      </c>
      <c r="J39" s="19">
        <v>7.8055964653902743E-2</v>
      </c>
      <c r="K39" s="20">
        <v>38</v>
      </c>
      <c r="L39" s="19">
        <v>0.13240418118466901</v>
      </c>
      <c r="M39" s="14">
        <v>-2</v>
      </c>
      <c r="N39" s="19">
        <v>-3.7878787878787845E-3</v>
      </c>
      <c r="O39" s="14">
        <v>15</v>
      </c>
      <c r="P39" s="19">
        <v>6.6964285714285809E-2</v>
      </c>
      <c r="Q39" s="63">
        <v>679</v>
      </c>
      <c r="R39" s="63">
        <v>287</v>
      </c>
      <c r="S39" s="63">
        <v>528</v>
      </c>
      <c r="T39" s="63">
        <v>224</v>
      </c>
      <c r="U39" s="4">
        <v>558</v>
      </c>
      <c r="V39" s="4">
        <v>220</v>
      </c>
      <c r="W39" s="4">
        <v>419</v>
      </c>
      <c r="X39" s="4">
        <v>176</v>
      </c>
      <c r="Y39"/>
      <c r="Z39"/>
    </row>
    <row r="40" spans="1:26" ht="14.4" x14ac:dyDescent="0.3">
      <c r="A40" s="8" t="s">
        <v>62</v>
      </c>
      <c r="B40" s="8" t="s">
        <v>105</v>
      </c>
      <c r="C40" s="8" t="s">
        <v>63</v>
      </c>
      <c r="D40" s="55">
        <v>120</v>
      </c>
      <c r="E40" s="57">
        <v>402</v>
      </c>
      <c r="F40" s="58">
        <v>155</v>
      </c>
      <c r="G40" s="58">
        <v>329</v>
      </c>
      <c r="H40" s="58">
        <v>130</v>
      </c>
      <c r="I40" s="56">
        <v>-2</v>
      </c>
      <c r="J40" s="19">
        <v>-4.9504950495049549E-3</v>
      </c>
      <c r="K40" s="20">
        <v>-12</v>
      </c>
      <c r="L40" s="19">
        <v>-7.1856287425149712E-2</v>
      </c>
      <c r="M40" s="14">
        <v>-26</v>
      </c>
      <c r="N40" s="19">
        <v>-7.3239436619718323E-2</v>
      </c>
      <c r="O40" s="14">
        <v>-20</v>
      </c>
      <c r="P40" s="19">
        <v>-0.1333333333333333</v>
      </c>
      <c r="Q40" s="63">
        <v>404</v>
      </c>
      <c r="R40" s="63">
        <v>167</v>
      </c>
      <c r="S40" s="63">
        <v>355</v>
      </c>
      <c r="T40" s="63">
        <v>150</v>
      </c>
      <c r="U40" s="4">
        <v>404</v>
      </c>
      <c r="V40" s="4">
        <v>156</v>
      </c>
      <c r="W40" s="4">
        <v>354</v>
      </c>
      <c r="X40" s="4">
        <v>144</v>
      </c>
      <c r="Y40"/>
      <c r="Z40"/>
    </row>
    <row r="41" spans="1:26" ht="14.4" x14ac:dyDescent="0.3">
      <c r="A41" s="8" t="s">
        <v>64</v>
      </c>
      <c r="B41" s="8" t="s">
        <v>105</v>
      </c>
      <c r="C41" s="8" t="s">
        <v>65</v>
      </c>
      <c r="D41" s="55">
        <v>120</v>
      </c>
      <c r="E41" s="57">
        <v>879</v>
      </c>
      <c r="F41" s="58">
        <v>446</v>
      </c>
      <c r="G41" s="58">
        <v>716</v>
      </c>
      <c r="H41" s="58">
        <v>366</v>
      </c>
      <c r="I41" s="56">
        <v>123</v>
      </c>
      <c r="J41" s="19">
        <v>0.16269841269841279</v>
      </c>
      <c r="K41" s="20">
        <v>87</v>
      </c>
      <c r="L41" s="19">
        <v>0.24233983286908067</v>
      </c>
      <c r="M41" s="14">
        <v>65</v>
      </c>
      <c r="N41" s="19">
        <v>9.9846390168970789E-2</v>
      </c>
      <c r="O41" s="14">
        <v>52</v>
      </c>
      <c r="P41" s="19">
        <v>0.16560509554140124</v>
      </c>
      <c r="Q41" s="63">
        <v>756</v>
      </c>
      <c r="R41" s="63">
        <v>359</v>
      </c>
      <c r="S41" s="63">
        <v>651</v>
      </c>
      <c r="T41" s="63">
        <v>314</v>
      </c>
      <c r="U41" s="4">
        <v>732</v>
      </c>
      <c r="V41" s="4">
        <v>381</v>
      </c>
      <c r="W41" s="4">
        <v>646</v>
      </c>
      <c r="X41" s="4">
        <v>346</v>
      </c>
      <c r="Y41"/>
      <c r="Z41"/>
    </row>
    <row r="42" spans="1:26" ht="14.4" x14ac:dyDescent="0.3">
      <c r="A42" s="8" t="s">
        <v>99</v>
      </c>
      <c r="B42" s="8" t="s">
        <v>105</v>
      </c>
      <c r="C42" s="8" t="s">
        <v>92</v>
      </c>
      <c r="D42" s="55">
        <v>120</v>
      </c>
      <c r="E42" s="57">
        <v>270</v>
      </c>
      <c r="F42" s="58">
        <v>86</v>
      </c>
      <c r="G42" s="58">
        <v>205</v>
      </c>
      <c r="H42" s="58">
        <v>70</v>
      </c>
      <c r="I42" s="56">
        <v>-68</v>
      </c>
      <c r="J42" s="19">
        <v>-0.20118343195266275</v>
      </c>
      <c r="K42" s="20">
        <v>-19</v>
      </c>
      <c r="L42" s="19">
        <v>-0.18095238095238098</v>
      </c>
      <c r="M42" s="14">
        <v>-67</v>
      </c>
      <c r="N42" s="19">
        <v>-0.24632352941176472</v>
      </c>
      <c r="O42" s="14">
        <v>-16</v>
      </c>
      <c r="P42" s="19">
        <v>-0.18604651162790697</v>
      </c>
      <c r="Q42" s="63">
        <v>338</v>
      </c>
      <c r="R42" s="63">
        <v>105</v>
      </c>
      <c r="S42" s="63">
        <v>272</v>
      </c>
      <c r="T42" s="63">
        <v>86</v>
      </c>
      <c r="U42" s="4">
        <v>266</v>
      </c>
      <c r="V42" s="4">
        <v>90</v>
      </c>
      <c r="W42" s="4">
        <v>189</v>
      </c>
      <c r="X42" s="4">
        <v>71</v>
      </c>
      <c r="Y42"/>
      <c r="Z42"/>
    </row>
    <row r="43" spans="1:26" ht="14.4" x14ac:dyDescent="0.3">
      <c r="A43" s="8" t="s">
        <v>100</v>
      </c>
      <c r="B43" s="8" t="s">
        <v>105</v>
      </c>
      <c r="C43" s="8" t="s">
        <v>93</v>
      </c>
      <c r="D43" s="55">
        <v>120</v>
      </c>
      <c r="E43" s="57">
        <v>154</v>
      </c>
      <c r="F43" s="58">
        <v>49</v>
      </c>
      <c r="G43" s="58">
        <v>114</v>
      </c>
      <c r="H43" s="58">
        <v>36</v>
      </c>
      <c r="I43" s="56">
        <v>-18</v>
      </c>
      <c r="J43" s="19">
        <v>-0.10465116279069764</v>
      </c>
      <c r="K43" s="20">
        <v>-7</v>
      </c>
      <c r="L43" s="19">
        <v>-0.125</v>
      </c>
      <c r="M43" s="14">
        <v>-17</v>
      </c>
      <c r="N43" s="19">
        <v>-0.12977099236641221</v>
      </c>
      <c r="O43" s="14">
        <v>-7</v>
      </c>
      <c r="P43" s="19">
        <v>-0.16279069767441856</v>
      </c>
      <c r="Q43" s="63">
        <v>172</v>
      </c>
      <c r="R43" s="63">
        <v>56</v>
      </c>
      <c r="S43" s="63">
        <v>131</v>
      </c>
      <c r="T43" s="63">
        <v>43</v>
      </c>
      <c r="U43" s="4">
        <v>124</v>
      </c>
      <c r="V43" s="4">
        <v>48</v>
      </c>
      <c r="W43" s="4">
        <v>98</v>
      </c>
      <c r="X43" s="4">
        <v>39</v>
      </c>
      <c r="Y43"/>
      <c r="Z43"/>
    </row>
    <row r="44" spans="1:26" ht="14.4" x14ac:dyDescent="0.3">
      <c r="A44" s="8" t="s">
        <v>101</v>
      </c>
      <c r="B44" s="8" t="s">
        <v>105</v>
      </c>
      <c r="C44" s="8" t="s">
        <v>94</v>
      </c>
      <c r="D44" s="55">
        <v>120</v>
      </c>
      <c r="E44" s="57" t="s">
        <v>74</v>
      </c>
      <c r="F44" s="58" t="s">
        <v>74</v>
      </c>
      <c r="G44" s="58" t="s">
        <v>74</v>
      </c>
      <c r="H44" s="58" t="s">
        <v>74</v>
      </c>
      <c r="I44" s="56" t="s">
        <v>74</v>
      </c>
      <c r="J44" s="19" t="s">
        <v>74</v>
      </c>
      <c r="K44" s="20" t="s">
        <v>74</v>
      </c>
      <c r="L44" s="19" t="s">
        <v>74</v>
      </c>
      <c r="M44" s="14" t="s">
        <v>74</v>
      </c>
      <c r="N44" s="19" t="s">
        <v>74</v>
      </c>
      <c r="O44" s="14" t="s">
        <v>74</v>
      </c>
      <c r="P44" s="19" t="s">
        <v>74</v>
      </c>
      <c r="Q44" s="63" t="s">
        <v>74</v>
      </c>
      <c r="R44" s="63" t="s">
        <v>74</v>
      </c>
      <c r="S44" s="63" t="s">
        <v>74</v>
      </c>
      <c r="T44" s="63" t="s">
        <v>74</v>
      </c>
      <c r="U44" s="4">
        <v>69</v>
      </c>
      <c r="V44" s="4">
        <v>14</v>
      </c>
      <c r="W44" s="4">
        <v>58</v>
      </c>
      <c r="X44" s="4">
        <v>12</v>
      </c>
      <c r="Y44"/>
      <c r="Z44"/>
    </row>
    <row r="45" spans="1:26" ht="14.4" x14ac:dyDescent="0.3">
      <c r="A45" s="8" t="s">
        <v>102</v>
      </c>
      <c r="B45" s="8" t="s">
        <v>105</v>
      </c>
      <c r="C45" s="8" t="s">
        <v>95</v>
      </c>
      <c r="D45" s="55">
        <v>120</v>
      </c>
      <c r="E45" s="57">
        <v>122</v>
      </c>
      <c r="F45" s="58">
        <v>26</v>
      </c>
      <c r="G45" s="58">
        <v>83</v>
      </c>
      <c r="H45" s="58">
        <v>19</v>
      </c>
      <c r="I45" s="56">
        <v>-5</v>
      </c>
      <c r="J45" s="19">
        <v>-3.9370078740157521E-2</v>
      </c>
      <c r="K45" s="20">
        <v>-2</v>
      </c>
      <c r="L45" s="19">
        <v>-7.1428571428571397E-2</v>
      </c>
      <c r="M45" s="14">
        <v>-21</v>
      </c>
      <c r="N45" s="19">
        <v>-0.20192307692307687</v>
      </c>
      <c r="O45" s="14">
        <v>-3</v>
      </c>
      <c r="P45" s="19">
        <v>-0.13636363636363635</v>
      </c>
      <c r="Q45" s="63">
        <v>127</v>
      </c>
      <c r="R45" s="63">
        <v>28</v>
      </c>
      <c r="S45" s="63">
        <v>104</v>
      </c>
      <c r="T45" s="63">
        <v>22</v>
      </c>
      <c r="U45" s="4">
        <v>71</v>
      </c>
      <c r="V45" s="4">
        <v>14</v>
      </c>
      <c r="W45" s="4">
        <v>51</v>
      </c>
      <c r="X45" s="4">
        <v>9</v>
      </c>
      <c r="Y45"/>
      <c r="Z45"/>
    </row>
    <row r="46" spans="1:26" ht="14.4" x14ac:dyDescent="0.3">
      <c r="A46" s="8" t="s">
        <v>107</v>
      </c>
      <c r="B46" s="8" t="s">
        <v>105</v>
      </c>
      <c r="C46" s="8" t="s">
        <v>121</v>
      </c>
      <c r="D46" s="55">
        <v>120</v>
      </c>
      <c r="E46" s="57">
        <v>46</v>
      </c>
      <c r="F46" s="58">
        <v>9</v>
      </c>
      <c r="G46" s="58">
        <v>35</v>
      </c>
      <c r="H46" s="58">
        <v>8</v>
      </c>
      <c r="I46" s="56">
        <v>-38</v>
      </c>
      <c r="J46" s="19">
        <v>-0.45238095238095233</v>
      </c>
      <c r="K46" s="20">
        <v>-13</v>
      </c>
      <c r="L46" s="19">
        <v>-0.59090909090909083</v>
      </c>
      <c r="M46" s="14">
        <v>-34</v>
      </c>
      <c r="N46" s="19">
        <v>-0.49275362318840576</v>
      </c>
      <c r="O46" s="14">
        <v>-10</v>
      </c>
      <c r="P46" s="19">
        <v>-0.55555555555555558</v>
      </c>
      <c r="Q46" s="63">
        <v>84</v>
      </c>
      <c r="R46" s="63">
        <v>22</v>
      </c>
      <c r="S46" s="63">
        <v>69</v>
      </c>
      <c r="T46" s="63">
        <v>18</v>
      </c>
      <c r="U46" s="4">
        <v>60</v>
      </c>
      <c r="V46" s="4">
        <v>13</v>
      </c>
      <c r="W46" s="4">
        <v>50</v>
      </c>
      <c r="X46" s="4">
        <v>11</v>
      </c>
      <c r="Y46"/>
      <c r="Z46"/>
    </row>
    <row r="47" spans="1:26" ht="14.4" x14ac:dyDescent="0.3">
      <c r="A47" s="8" t="s">
        <v>108</v>
      </c>
      <c r="B47" s="8" t="s">
        <v>105</v>
      </c>
      <c r="C47" s="8" t="s">
        <v>120</v>
      </c>
      <c r="D47" s="55">
        <v>120</v>
      </c>
      <c r="E47" s="57">
        <v>121</v>
      </c>
      <c r="F47" s="58">
        <v>38</v>
      </c>
      <c r="G47" s="58">
        <v>98</v>
      </c>
      <c r="H47" s="58">
        <v>34</v>
      </c>
      <c r="I47" s="56">
        <v>-75</v>
      </c>
      <c r="J47" s="19">
        <v>-0.38265306122448983</v>
      </c>
      <c r="K47" s="20">
        <v>-25</v>
      </c>
      <c r="L47" s="19">
        <v>-0.39682539682539686</v>
      </c>
      <c r="M47" s="14">
        <v>-59</v>
      </c>
      <c r="N47" s="19">
        <v>-0.37579617834394907</v>
      </c>
      <c r="O47" s="14">
        <v>-18</v>
      </c>
      <c r="P47" s="19">
        <v>-0.34615384615384615</v>
      </c>
      <c r="Q47" s="63">
        <v>196</v>
      </c>
      <c r="R47" s="63">
        <v>63</v>
      </c>
      <c r="S47" s="63">
        <v>157</v>
      </c>
      <c r="T47" s="63">
        <v>52</v>
      </c>
      <c r="U47" s="4">
        <v>154</v>
      </c>
      <c r="V47" s="4">
        <v>65</v>
      </c>
      <c r="W47" s="4">
        <v>113</v>
      </c>
      <c r="X47" s="4">
        <v>55</v>
      </c>
      <c r="Y47"/>
      <c r="Z47"/>
    </row>
    <row r="48" spans="1:26" ht="14.4" x14ac:dyDescent="0.3">
      <c r="A48" s="8" t="s">
        <v>48</v>
      </c>
      <c r="B48" s="8" t="s">
        <v>73</v>
      </c>
      <c r="C48" s="8" t="s">
        <v>49</v>
      </c>
      <c r="D48" s="55">
        <v>120</v>
      </c>
      <c r="E48" s="57">
        <v>615</v>
      </c>
      <c r="F48" s="58">
        <v>224</v>
      </c>
      <c r="G48" s="58">
        <v>449</v>
      </c>
      <c r="H48" s="58">
        <v>169</v>
      </c>
      <c r="I48" s="56">
        <v>83</v>
      </c>
      <c r="J48" s="19">
        <v>0.15601503759398505</v>
      </c>
      <c r="K48" s="20">
        <v>29</v>
      </c>
      <c r="L48" s="19">
        <v>0.14871794871794863</v>
      </c>
      <c r="M48" s="14">
        <v>38</v>
      </c>
      <c r="N48" s="19">
        <v>9.2457420924574318E-2</v>
      </c>
      <c r="O48" s="14">
        <v>14</v>
      </c>
      <c r="P48" s="19">
        <v>9.0322580645161299E-2</v>
      </c>
      <c r="Q48" s="63">
        <v>532</v>
      </c>
      <c r="R48" s="63">
        <v>195</v>
      </c>
      <c r="S48" s="63">
        <v>411</v>
      </c>
      <c r="T48" s="63">
        <v>155</v>
      </c>
      <c r="U48" s="4">
        <v>454</v>
      </c>
      <c r="V48" s="4">
        <v>183</v>
      </c>
      <c r="W48" s="4">
        <v>366</v>
      </c>
      <c r="X48" s="4">
        <v>153</v>
      </c>
      <c r="Y48"/>
      <c r="Z48"/>
    </row>
    <row r="49" spans="1:26" ht="14.4" x14ac:dyDescent="0.3">
      <c r="A49" s="8" t="s">
        <v>50</v>
      </c>
      <c r="B49" s="8" t="s">
        <v>73</v>
      </c>
      <c r="C49" s="8" t="s">
        <v>51</v>
      </c>
      <c r="D49" s="54">
        <v>120</v>
      </c>
      <c r="E49" s="57">
        <v>1002</v>
      </c>
      <c r="F49" s="58">
        <v>447</v>
      </c>
      <c r="G49" s="58">
        <v>832</v>
      </c>
      <c r="H49" s="58">
        <v>375</v>
      </c>
      <c r="I49" s="56">
        <v>97</v>
      </c>
      <c r="J49" s="19">
        <v>0.10718232044198905</v>
      </c>
      <c r="K49" s="20">
        <v>9</v>
      </c>
      <c r="L49" s="19">
        <v>2.0547945205479534E-2</v>
      </c>
      <c r="M49" s="14">
        <v>76</v>
      </c>
      <c r="N49" s="19">
        <v>0.10052910052910047</v>
      </c>
      <c r="O49" s="14">
        <v>8</v>
      </c>
      <c r="P49" s="19">
        <v>2.1798365122615904E-2</v>
      </c>
      <c r="Q49" s="63">
        <v>905</v>
      </c>
      <c r="R49" s="63">
        <v>438</v>
      </c>
      <c r="S49" s="63">
        <v>756</v>
      </c>
      <c r="T49" s="63">
        <v>367</v>
      </c>
      <c r="U49" s="4">
        <v>730</v>
      </c>
      <c r="V49" s="4">
        <v>363</v>
      </c>
      <c r="W49" s="4">
        <v>603</v>
      </c>
      <c r="X49" s="4">
        <v>303</v>
      </c>
      <c r="Y49"/>
      <c r="Z49"/>
    </row>
    <row r="50" spans="1:26" ht="14.4" x14ac:dyDescent="0.3">
      <c r="A50" s="8" t="s">
        <v>130</v>
      </c>
      <c r="B50" s="8" t="s">
        <v>73</v>
      </c>
      <c r="C50" s="8" t="s">
        <v>131</v>
      </c>
      <c r="D50" s="54">
        <v>120</v>
      </c>
      <c r="E50" s="57">
        <v>757</v>
      </c>
      <c r="F50" s="58">
        <v>310</v>
      </c>
      <c r="G50" s="58">
        <v>528</v>
      </c>
      <c r="H50" s="58">
        <v>229</v>
      </c>
      <c r="I50" s="56">
        <v>-64</v>
      </c>
      <c r="J50" s="19">
        <v>-7.7953714981729649E-2</v>
      </c>
      <c r="K50" s="20">
        <v>-45</v>
      </c>
      <c r="L50" s="19">
        <v>-0.12676056338028174</v>
      </c>
      <c r="M50" s="14">
        <v>-73</v>
      </c>
      <c r="N50" s="19">
        <v>-0.12146422628951747</v>
      </c>
      <c r="O50" s="14">
        <v>-54</v>
      </c>
      <c r="P50" s="19">
        <v>-0.19081272084805656</v>
      </c>
      <c r="Q50" s="63">
        <v>821</v>
      </c>
      <c r="R50" s="63">
        <v>355</v>
      </c>
      <c r="S50" s="63">
        <v>601</v>
      </c>
      <c r="T50" s="63">
        <v>283</v>
      </c>
      <c r="U50" s="4">
        <v>525</v>
      </c>
      <c r="V50" s="4">
        <v>214</v>
      </c>
      <c r="W50" s="4">
        <v>307</v>
      </c>
      <c r="X50" s="4">
        <v>126</v>
      </c>
      <c r="Y50"/>
      <c r="Z50"/>
    </row>
    <row r="51" spans="1:26" ht="14.4" x14ac:dyDescent="0.3">
      <c r="A51" s="8" t="s">
        <v>54</v>
      </c>
      <c r="B51" s="8" t="s">
        <v>73</v>
      </c>
      <c r="C51" s="8" t="s">
        <v>55</v>
      </c>
      <c r="D51" s="54">
        <v>120</v>
      </c>
      <c r="E51" s="57">
        <v>825</v>
      </c>
      <c r="F51" s="58">
        <v>427</v>
      </c>
      <c r="G51" s="58">
        <v>455</v>
      </c>
      <c r="H51" s="58">
        <v>221</v>
      </c>
      <c r="I51" s="56">
        <v>52</v>
      </c>
      <c r="J51" s="19">
        <v>6.7270375161707641E-2</v>
      </c>
      <c r="K51" s="20">
        <v>49</v>
      </c>
      <c r="L51" s="19">
        <v>0.12962962962962954</v>
      </c>
      <c r="M51" s="14">
        <v>-8</v>
      </c>
      <c r="N51" s="19">
        <v>-1.7278617710583144E-2</v>
      </c>
      <c r="O51" s="14">
        <v>0</v>
      </c>
      <c r="P51" s="19">
        <v>0</v>
      </c>
      <c r="Q51" s="63">
        <v>773</v>
      </c>
      <c r="R51" s="63">
        <v>378</v>
      </c>
      <c r="S51" s="63">
        <v>463</v>
      </c>
      <c r="T51" s="63">
        <v>221</v>
      </c>
      <c r="U51" s="4">
        <v>628</v>
      </c>
      <c r="V51" s="4">
        <v>303</v>
      </c>
      <c r="W51" s="4">
        <v>388</v>
      </c>
      <c r="X51" s="4">
        <v>196</v>
      </c>
      <c r="Y51"/>
      <c r="Z51"/>
    </row>
    <row r="52" spans="1:26" s="15" customFormat="1" ht="14.4" x14ac:dyDescent="0.3">
      <c r="A52" s="8" t="s">
        <v>78</v>
      </c>
      <c r="B52" s="8" t="s">
        <v>73</v>
      </c>
      <c r="C52" s="8" t="s">
        <v>82</v>
      </c>
      <c r="D52" s="54">
        <v>120</v>
      </c>
      <c r="E52" s="57">
        <v>206</v>
      </c>
      <c r="F52" s="58">
        <v>88</v>
      </c>
      <c r="G52" s="58">
        <v>144</v>
      </c>
      <c r="H52" s="58">
        <v>69</v>
      </c>
      <c r="I52" s="56">
        <v>12</v>
      </c>
      <c r="J52" s="19">
        <v>6.1855670103092786E-2</v>
      </c>
      <c r="K52" s="20">
        <v>23</v>
      </c>
      <c r="L52" s="19">
        <v>0.35384615384615392</v>
      </c>
      <c r="M52" s="14">
        <v>-10</v>
      </c>
      <c r="N52" s="19">
        <v>-6.4935064935064957E-2</v>
      </c>
      <c r="O52" s="14">
        <v>14</v>
      </c>
      <c r="P52" s="19">
        <v>0.25454545454545463</v>
      </c>
      <c r="Q52" s="63">
        <v>194</v>
      </c>
      <c r="R52" s="63">
        <v>65</v>
      </c>
      <c r="S52" s="63">
        <v>154</v>
      </c>
      <c r="T52" s="63">
        <v>55</v>
      </c>
      <c r="U52" s="4">
        <v>171</v>
      </c>
      <c r="V52" s="4">
        <v>72</v>
      </c>
      <c r="W52" s="4">
        <v>143</v>
      </c>
      <c r="X52" s="4">
        <v>68</v>
      </c>
      <c r="Y52"/>
      <c r="Z52"/>
    </row>
    <row r="53" spans="1:26" s="15" customFormat="1" ht="14.4" x14ac:dyDescent="0.3">
      <c r="A53" s="8" t="s">
        <v>79</v>
      </c>
      <c r="B53" s="8" t="s">
        <v>73</v>
      </c>
      <c r="C53" s="8" t="s">
        <v>83</v>
      </c>
      <c r="D53" s="54">
        <v>120</v>
      </c>
      <c r="E53" s="57">
        <v>228</v>
      </c>
      <c r="F53" s="58">
        <v>69</v>
      </c>
      <c r="G53" s="58">
        <v>164</v>
      </c>
      <c r="H53" s="58">
        <v>56</v>
      </c>
      <c r="I53" s="56">
        <v>-16</v>
      </c>
      <c r="J53" s="19">
        <v>-6.557377049180324E-2</v>
      </c>
      <c r="K53" s="20">
        <v>-19</v>
      </c>
      <c r="L53" s="19">
        <v>-0.21590909090909094</v>
      </c>
      <c r="M53" s="14">
        <v>-20</v>
      </c>
      <c r="N53" s="19">
        <v>-0.10869565217391308</v>
      </c>
      <c r="O53" s="14">
        <v>-12</v>
      </c>
      <c r="P53" s="19">
        <v>-0.17647058823529416</v>
      </c>
      <c r="Q53" s="63">
        <v>244</v>
      </c>
      <c r="R53" s="63">
        <v>88</v>
      </c>
      <c r="S53" s="63">
        <v>184</v>
      </c>
      <c r="T53" s="63">
        <v>68</v>
      </c>
      <c r="U53" s="4">
        <v>249</v>
      </c>
      <c r="V53" s="4">
        <v>90</v>
      </c>
      <c r="W53" s="4">
        <v>202</v>
      </c>
      <c r="X53" s="4">
        <v>74</v>
      </c>
      <c r="Y53"/>
      <c r="Z53"/>
    </row>
    <row r="54" spans="1:26" ht="14.4" x14ac:dyDescent="0.3">
      <c r="A54" s="8" t="s">
        <v>56</v>
      </c>
      <c r="B54" s="8" t="s">
        <v>73</v>
      </c>
      <c r="C54" s="8" t="s">
        <v>57</v>
      </c>
      <c r="D54" s="54">
        <v>120</v>
      </c>
      <c r="E54" s="57">
        <v>313</v>
      </c>
      <c r="F54" s="58">
        <v>151</v>
      </c>
      <c r="G54" s="58">
        <v>270</v>
      </c>
      <c r="H54" s="58">
        <v>134</v>
      </c>
      <c r="I54" s="56">
        <v>22</v>
      </c>
      <c r="J54" s="19">
        <v>7.5601374570446689E-2</v>
      </c>
      <c r="K54" s="20">
        <v>21</v>
      </c>
      <c r="L54" s="19">
        <v>0.16153846153846163</v>
      </c>
      <c r="M54" s="14">
        <v>14</v>
      </c>
      <c r="N54" s="19">
        <v>5.46875E-2</v>
      </c>
      <c r="O54" s="14">
        <v>15</v>
      </c>
      <c r="P54" s="19">
        <v>0.12605042016806722</v>
      </c>
      <c r="Q54" s="63">
        <v>291</v>
      </c>
      <c r="R54" s="63">
        <v>130</v>
      </c>
      <c r="S54" s="63">
        <v>256</v>
      </c>
      <c r="T54" s="63">
        <v>119</v>
      </c>
      <c r="U54" s="4">
        <v>234</v>
      </c>
      <c r="V54" s="4">
        <v>93</v>
      </c>
      <c r="W54" s="4">
        <v>207</v>
      </c>
      <c r="X54" s="4">
        <v>84</v>
      </c>
      <c r="Y54"/>
      <c r="Z54"/>
    </row>
    <row r="55" spans="1:26" ht="14.4" x14ac:dyDescent="0.3">
      <c r="A55" s="69" t="s">
        <v>80</v>
      </c>
      <c r="B55" s="66" t="s">
        <v>73</v>
      </c>
      <c r="C55" s="66" t="s">
        <v>81</v>
      </c>
      <c r="D55" s="54">
        <v>120</v>
      </c>
      <c r="E55" s="57" t="s">
        <v>74</v>
      </c>
      <c r="F55" s="58" t="s">
        <v>74</v>
      </c>
      <c r="G55" s="58" t="s">
        <v>74</v>
      </c>
      <c r="H55" s="58" t="s">
        <v>74</v>
      </c>
      <c r="I55" s="56" t="s">
        <v>74</v>
      </c>
      <c r="J55" s="19" t="s">
        <v>74</v>
      </c>
      <c r="K55" s="20" t="s">
        <v>74</v>
      </c>
      <c r="L55" s="19" t="s">
        <v>74</v>
      </c>
      <c r="M55" s="14" t="s">
        <v>74</v>
      </c>
      <c r="N55" s="19" t="s">
        <v>74</v>
      </c>
      <c r="O55" s="14" t="s">
        <v>74</v>
      </c>
      <c r="P55" s="19" t="s">
        <v>74</v>
      </c>
      <c r="Q55" s="63" t="s">
        <v>74</v>
      </c>
      <c r="R55" s="63" t="s">
        <v>74</v>
      </c>
      <c r="S55" s="63" t="s">
        <v>74</v>
      </c>
      <c r="T55" s="63" t="s">
        <v>74</v>
      </c>
      <c r="U55" s="4">
        <v>318</v>
      </c>
      <c r="V55" s="4">
        <v>106</v>
      </c>
      <c r="W55" s="4">
        <v>257</v>
      </c>
      <c r="X55" s="4">
        <v>89</v>
      </c>
      <c r="Y55"/>
      <c r="Z55"/>
    </row>
    <row r="56" spans="1:26" ht="14.4" x14ac:dyDescent="0.3">
      <c r="A56" s="8" t="s">
        <v>150</v>
      </c>
      <c r="B56" s="8" t="s">
        <v>73</v>
      </c>
      <c r="C56" s="8" t="s">
        <v>151</v>
      </c>
      <c r="D56" s="54">
        <v>120</v>
      </c>
      <c r="E56" s="57">
        <v>606</v>
      </c>
      <c r="F56" s="58">
        <v>223</v>
      </c>
      <c r="G56" s="58">
        <v>509</v>
      </c>
      <c r="H56" s="58">
        <v>193</v>
      </c>
      <c r="I56" s="56">
        <v>76</v>
      </c>
      <c r="J56" s="19">
        <v>0.14339622641509431</v>
      </c>
      <c r="K56" s="20">
        <v>8</v>
      </c>
      <c r="L56" s="19">
        <v>3.7209302325581506E-2</v>
      </c>
      <c r="M56" s="14">
        <v>69</v>
      </c>
      <c r="N56" s="19">
        <v>0.15681818181818175</v>
      </c>
      <c r="O56" s="14">
        <v>10</v>
      </c>
      <c r="P56" s="19">
        <v>5.464480874316946E-2</v>
      </c>
      <c r="Q56" s="63">
        <v>530</v>
      </c>
      <c r="R56" s="63">
        <v>215</v>
      </c>
      <c r="S56" s="63">
        <v>440</v>
      </c>
      <c r="T56" s="63">
        <v>183</v>
      </c>
      <c r="U56" s="4">
        <v>511</v>
      </c>
      <c r="V56" s="4">
        <v>216</v>
      </c>
      <c r="W56" s="4">
        <v>440</v>
      </c>
      <c r="X56" s="4">
        <v>190</v>
      </c>
      <c r="Y56"/>
      <c r="Z56"/>
    </row>
    <row r="57" spans="1:26" ht="14.4" x14ac:dyDescent="0.3">
      <c r="A57" s="8" t="s">
        <v>158</v>
      </c>
      <c r="B57" s="8" t="s">
        <v>73</v>
      </c>
      <c r="C57" s="8" t="s">
        <v>159</v>
      </c>
      <c r="D57" s="54">
        <v>120</v>
      </c>
      <c r="E57" s="57">
        <v>309</v>
      </c>
      <c r="F57" s="58">
        <v>111</v>
      </c>
      <c r="G57" s="58">
        <v>232</v>
      </c>
      <c r="H57" s="58">
        <v>87</v>
      </c>
      <c r="I57" s="56" t="s">
        <v>74</v>
      </c>
      <c r="J57" s="14" t="s">
        <v>74</v>
      </c>
      <c r="K57" s="14" t="s">
        <v>74</v>
      </c>
      <c r="L57" s="14" t="s">
        <v>74</v>
      </c>
      <c r="M57" s="14" t="s">
        <v>74</v>
      </c>
      <c r="N57" s="14" t="s">
        <v>74</v>
      </c>
      <c r="O57" s="14" t="s">
        <v>74</v>
      </c>
      <c r="P57" s="14" t="s">
        <v>74</v>
      </c>
      <c r="Q57" s="63">
        <v>272</v>
      </c>
      <c r="R57" s="63">
        <v>85</v>
      </c>
      <c r="S57" s="63">
        <v>227</v>
      </c>
      <c r="T57" s="63">
        <v>74</v>
      </c>
      <c r="U57" s="4" t="s">
        <v>74</v>
      </c>
      <c r="V57" s="4" t="s">
        <v>74</v>
      </c>
      <c r="W57" s="4" t="s">
        <v>74</v>
      </c>
      <c r="X57" s="4" t="s">
        <v>74</v>
      </c>
      <c r="Y57"/>
      <c r="Z57"/>
    </row>
    <row r="58" spans="1:26" ht="14.4" x14ac:dyDescent="0.3">
      <c r="A58" s="8" t="s">
        <v>109</v>
      </c>
      <c r="B58" s="8" t="s">
        <v>73</v>
      </c>
      <c r="C58" s="8" t="s">
        <v>122</v>
      </c>
      <c r="D58" s="54">
        <v>120</v>
      </c>
      <c r="E58" s="57">
        <v>211</v>
      </c>
      <c r="F58" s="58">
        <v>56</v>
      </c>
      <c r="G58" s="58">
        <v>148</v>
      </c>
      <c r="H58" s="58">
        <v>45</v>
      </c>
      <c r="I58" s="56">
        <v>27</v>
      </c>
      <c r="J58" s="19">
        <v>0.14673913043478271</v>
      </c>
      <c r="K58" s="20">
        <v>8</v>
      </c>
      <c r="L58" s="19">
        <v>0.16666666666666674</v>
      </c>
      <c r="M58" s="14">
        <v>18</v>
      </c>
      <c r="N58" s="19">
        <v>0.13846153846153841</v>
      </c>
      <c r="O58" s="14">
        <v>8</v>
      </c>
      <c r="P58" s="19">
        <v>0.21621621621621623</v>
      </c>
      <c r="Q58" s="63">
        <v>184</v>
      </c>
      <c r="R58" s="63">
        <v>48</v>
      </c>
      <c r="S58" s="63">
        <v>130</v>
      </c>
      <c r="T58" s="63">
        <v>37</v>
      </c>
      <c r="U58" s="4">
        <v>118</v>
      </c>
      <c r="V58" s="4">
        <v>35</v>
      </c>
      <c r="W58" s="4">
        <v>87</v>
      </c>
      <c r="X58" s="4">
        <v>27</v>
      </c>
      <c r="Y58"/>
      <c r="Z58"/>
    </row>
    <row r="59" spans="1:26" ht="14.4" x14ac:dyDescent="0.3">
      <c r="A59" s="8" t="s">
        <v>145</v>
      </c>
      <c r="B59" s="8" t="s">
        <v>72</v>
      </c>
      <c r="C59" s="8" t="s">
        <v>146</v>
      </c>
      <c r="D59" s="54">
        <v>120</v>
      </c>
      <c r="E59" s="57">
        <v>682</v>
      </c>
      <c r="F59" s="58">
        <v>314</v>
      </c>
      <c r="G59" s="58">
        <v>519</v>
      </c>
      <c r="H59" s="58">
        <v>236</v>
      </c>
      <c r="I59" s="56">
        <v>2</v>
      </c>
      <c r="J59" s="19">
        <v>2.9411764705882248E-3</v>
      </c>
      <c r="K59" s="20">
        <v>-20</v>
      </c>
      <c r="L59" s="19">
        <v>-5.9880239520958112E-2</v>
      </c>
      <c r="M59" s="14">
        <v>4</v>
      </c>
      <c r="N59" s="19">
        <v>7.7669902912620437E-3</v>
      </c>
      <c r="O59" s="14">
        <v>-20</v>
      </c>
      <c r="P59" s="19">
        <v>-7.8125E-2</v>
      </c>
      <c r="Q59" s="63">
        <v>680</v>
      </c>
      <c r="R59" s="63">
        <v>334</v>
      </c>
      <c r="S59" s="63">
        <v>515</v>
      </c>
      <c r="T59" s="63">
        <v>256</v>
      </c>
      <c r="U59" s="4">
        <v>679</v>
      </c>
      <c r="V59" s="4">
        <v>340</v>
      </c>
      <c r="W59" s="4">
        <v>523</v>
      </c>
      <c r="X59" s="4">
        <v>259</v>
      </c>
      <c r="Y59"/>
      <c r="Z59"/>
    </row>
    <row r="60" spans="1:26" ht="14.4" x14ac:dyDescent="0.3">
      <c r="A60" s="8" t="s">
        <v>34</v>
      </c>
      <c r="B60" s="8" t="s">
        <v>72</v>
      </c>
      <c r="C60" s="8" t="s">
        <v>35</v>
      </c>
      <c r="D60" s="54">
        <v>120</v>
      </c>
      <c r="E60" s="57">
        <v>1109</v>
      </c>
      <c r="F60" s="58">
        <v>769</v>
      </c>
      <c r="G60" s="58">
        <v>726</v>
      </c>
      <c r="H60" s="58">
        <v>494</v>
      </c>
      <c r="I60" s="56">
        <v>128</v>
      </c>
      <c r="J60" s="19">
        <v>0.13047910295616716</v>
      </c>
      <c r="K60" s="20">
        <v>57</v>
      </c>
      <c r="L60" s="19">
        <v>8.0056179775280789E-2</v>
      </c>
      <c r="M60" s="14">
        <v>76</v>
      </c>
      <c r="N60" s="19">
        <v>0.11692307692307691</v>
      </c>
      <c r="O60" s="14">
        <v>38</v>
      </c>
      <c r="P60" s="19">
        <v>8.3333333333333259E-2</v>
      </c>
      <c r="Q60" s="63">
        <v>981</v>
      </c>
      <c r="R60" s="63">
        <v>712</v>
      </c>
      <c r="S60" s="63">
        <v>650</v>
      </c>
      <c r="T60" s="63">
        <v>456</v>
      </c>
      <c r="U60" s="4">
        <v>847</v>
      </c>
      <c r="V60" s="4">
        <v>635</v>
      </c>
      <c r="W60" s="4">
        <v>569</v>
      </c>
      <c r="X60" s="4">
        <v>428</v>
      </c>
      <c r="Y60"/>
      <c r="Z60"/>
    </row>
    <row r="61" spans="1:26" ht="14.4" x14ac:dyDescent="0.3">
      <c r="A61" s="8" t="s">
        <v>36</v>
      </c>
      <c r="B61" s="8" t="s">
        <v>72</v>
      </c>
      <c r="C61" s="8" t="s">
        <v>37</v>
      </c>
      <c r="D61" s="54">
        <v>120</v>
      </c>
      <c r="E61" s="57">
        <v>307</v>
      </c>
      <c r="F61" s="58">
        <v>155</v>
      </c>
      <c r="G61" s="58">
        <v>195</v>
      </c>
      <c r="H61" s="58">
        <v>98</v>
      </c>
      <c r="I61" s="56">
        <v>2</v>
      </c>
      <c r="J61" s="19">
        <v>6.5573770491802463E-3</v>
      </c>
      <c r="K61" s="20">
        <v>11</v>
      </c>
      <c r="L61" s="19">
        <v>7.638888888888884E-2</v>
      </c>
      <c r="M61" s="14">
        <v>-6</v>
      </c>
      <c r="N61" s="19">
        <v>-2.9850746268656692E-2</v>
      </c>
      <c r="O61" s="14">
        <v>-4</v>
      </c>
      <c r="P61" s="19">
        <v>-3.9215686274509776E-2</v>
      </c>
      <c r="Q61" s="63">
        <v>305</v>
      </c>
      <c r="R61" s="63">
        <v>144</v>
      </c>
      <c r="S61" s="63">
        <v>201</v>
      </c>
      <c r="T61" s="63">
        <v>102</v>
      </c>
      <c r="U61" s="4">
        <v>255</v>
      </c>
      <c r="V61" s="4">
        <v>132</v>
      </c>
      <c r="W61" s="4">
        <v>177</v>
      </c>
      <c r="X61" s="4">
        <v>99</v>
      </c>
      <c r="Y61"/>
      <c r="Z61"/>
    </row>
    <row r="62" spans="1:26" ht="14.4" x14ac:dyDescent="0.3">
      <c r="A62" s="8" t="s">
        <v>38</v>
      </c>
      <c r="B62" s="8" t="s">
        <v>72</v>
      </c>
      <c r="C62" s="8" t="s">
        <v>39</v>
      </c>
      <c r="D62" s="54">
        <v>120</v>
      </c>
      <c r="E62" s="57">
        <v>489</v>
      </c>
      <c r="F62" s="58">
        <v>180</v>
      </c>
      <c r="G62" s="58">
        <v>338</v>
      </c>
      <c r="H62" s="58">
        <v>130</v>
      </c>
      <c r="I62" s="56">
        <v>-8</v>
      </c>
      <c r="J62" s="19">
        <v>-1.6096579476861161E-2</v>
      </c>
      <c r="K62" s="20">
        <v>-28</v>
      </c>
      <c r="L62" s="19">
        <v>-0.13461538461538458</v>
      </c>
      <c r="M62" s="14">
        <v>-20</v>
      </c>
      <c r="N62" s="19">
        <v>-5.5865921787709549E-2</v>
      </c>
      <c r="O62" s="14">
        <v>-22</v>
      </c>
      <c r="P62" s="19">
        <v>-0.14473684210526316</v>
      </c>
      <c r="Q62" s="63">
        <v>497</v>
      </c>
      <c r="R62" s="63">
        <v>208</v>
      </c>
      <c r="S62" s="63">
        <v>358</v>
      </c>
      <c r="T62" s="63">
        <v>152</v>
      </c>
      <c r="U62" s="4">
        <v>420</v>
      </c>
      <c r="V62" s="4">
        <v>150</v>
      </c>
      <c r="W62" s="4">
        <v>319</v>
      </c>
      <c r="X62" s="4">
        <v>120</v>
      </c>
      <c r="Y62"/>
      <c r="Z62"/>
    </row>
    <row r="63" spans="1:26" ht="14.4" x14ac:dyDescent="0.3">
      <c r="A63" s="10" t="s">
        <v>40</v>
      </c>
      <c r="B63" s="10" t="s">
        <v>72</v>
      </c>
      <c r="C63" s="10" t="s">
        <v>41</v>
      </c>
      <c r="D63" s="67">
        <v>120</v>
      </c>
      <c r="E63" s="57">
        <v>296</v>
      </c>
      <c r="F63" s="58">
        <v>174</v>
      </c>
      <c r="G63" s="58">
        <v>196</v>
      </c>
      <c r="H63" s="58">
        <v>111</v>
      </c>
      <c r="I63" s="56">
        <v>28</v>
      </c>
      <c r="J63" s="19">
        <v>0.10447761194029859</v>
      </c>
      <c r="K63" s="20">
        <v>28</v>
      </c>
      <c r="L63" s="19">
        <v>0.19178082191780832</v>
      </c>
      <c r="M63" s="14">
        <v>31</v>
      </c>
      <c r="N63" s="19">
        <v>0.18787878787878798</v>
      </c>
      <c r="O63" s="14">
        <v>16</v>
      </c>
      <c r="P63" s="19">
        <v>0.16842105263157903</v>
      </c>
      <c r="Q63" s="63">
        <v>268</v>
      </c>
      <c r="R63" s="63">
        <v>146</v>
      </c>
      <c r="S63" s="63">
        <v>165</v>
      </c>
      <c r="T63" s="63">
        <v>95</v>
      </c>
      <c r="U63" s="4">
        <v>205</v>
      </c>
      <c r="V63" s="4">
        <v>123</v>
      </c>
      <c r="W63" s="4">
        <v>139</v>
      </c>
      <c r="X63" s="4">
        <v>86</v>
      </c>
      <c r="Y63"/>
      <c r="Z63"/>
    </row>
    <row r="64" spans="1:26" s="18" customFormat="1" ht="14.25" customHeight="1" x14ac:dyDescent="0.3">
      <c r="A64" s="10" t="s">
        <v>42</v>
      </c>
      <c r="B64" s="10" t="s">
        <v>72</v>
      </c>
      <c r="C64" s="10" t="s">
        <v>43</v>
      </c>
      <c r="D64" s="67">
        <v>120</v>
      </c>
      <c r="E64" s="57">
        <v>523</v>
      </c>
      <c r="F64" s="58">
        <v>267</v>
      </c>
      <c r="G64" s="58">
        <v>324</v>
      </c>
      <c r="H64" s="58">
        <v>156</v>
      </c>
      <c r="I64" s="56">
        <v>41</v>
      </c>
      <c r="J64" s="19">
        <v>8.5062240663900335E-2</v>
      </c>
      <c r="K64" s="20">
        <v>9</v>
      </c>
      <c r="L64" s="19">
        <v>3.488372093023262E-2</v>
      </c>
      <c r="M64" s="14">
        <v>10</v>
      </c>
      <c r="N64" s="19">
        <v>3.1847133757961776E-2</v>
      </c>
      <c r="O64" s="14">
        <v>-7</v>
      </c>
      <c r="P64" s="19">
        <v>-4.2944785276073594E-2</v>
      </c>
      <c r="Q64" s="63">
        <v>482</v>
      </c>
      <c r="R64" s="63">
        <v>258</v>
      </c>
      <c r="S64" s="63">
        <v>314</v>
      </c>
      <c r="T64" s="63">
        <v>163</v>
      </c>
      <c r="U64" s="4">
        <v>449</v>
      </c>
      <c r="V64" s="4">
        <v>234</v>
      </c>
      <c r="W64" s="4">
        <v>311</v>
      </c>
      <c r="X64" s="4">
        <v>155</v>
      </c>
      <c r="Y64" s="17"/>
      <c r="Z64" s="17"/>
    </row>
    <row r="65" spans="1:26" ht="14.4" x14ac:dyDescent="0.3">
      <c r="A65" s="10" t="s">
        <v>44</v>
      </c>
      <c r="B65" s="10" t="s">
        <v>72</v>
      </c>
      <c r="C65" s="10" t="s">
        <v>45</v>
      </c>
      <c r="D65" s="67">
        <v>120</v>
      </c>
      <c r="E65" s="57">
        <v>534</v>
      </c>
      <c r="F65" s="58">
        <v>241</v>
      </c>
      <c r="G65" s="58">
        <v>419</v>
      </c>
      <c r="H65" s="58">
        <v>198</v>
      </c>
      <c r="I65" s="56">
        <v>-76</v>
      </c>
      <c r="J65" s="19">
        <v>-0.12459016393442623</v>
      </c>
      <c r="K65" s="20">
        <v>-65</v>
      </c>
      <c r="L65" s="19">
        <v>-0.21241830065359479</v>
      </c>
      <c r="M65" s="14">
        <v>-91</v>
      </c>
      <c r="N65" s="19">
        <v>-0.17843137254901964</v>
      </c>
      <c r="O65" s="14">
        <v>-72</v>
      </c>
      <c r="P65" s="19">
        <v>-0.26666666666666672</v>
      </c>
      <c r="Q65" s="63">
        <v>610</v>
      </c>
      <c r="R65" s="63">
        <v>306</v>
      </c>
      <c r="S65" s="63">
        <v>510</v>
      </c>
      <c r="T65" s="63">
        <v>270</v>
      </c>
      <c r="U65" s="4">
        <v>571</v>
      </c>
      <c r="V65" s="4">
        <v>298</v>
      </c>
      <c r="W65" s="4">
        <v>471</v>
      </c>
      <c r="X65" s="4">
        <v>256</v>
      </c>
      <c r="Y65"/>
      <c r="Z65"/>
    </row>
    <row r="66" spans="1:26" ht="14.4" x14ac:dyDescent="0.3">
      <c r="A66" s="10" t="s">
        <v>46</v>
      </c>
      <c r="B66" s="10" t="s">
        <v>72</v>
      </c>
      <c r="C66" s="10" t="s">
        <v>47</v>
      </c>
      <c r="D66" s="67">
        <v>120</v>
      </c>
      <c r="E66" s="57">
        <v>164</v>
      </c>
      <c r="F66" s="58">
        <v>77</v>
      </c>
      <c r="G66" s="58">
        <v>103</v>
      </c>
      <c r="H66" s="58">
        <v>56</v>
      </c>
      <c r="I66" s="56">
        <v>16</v>
      </c>
      <c r="J66" s="19">
        <v>0.10810810810810811</v>
      </c>
      <c r="K66" s="20">
        <v>-5</v>
      </c>
      <c r="L66" s="19">
        <v>-6.0975609756097615E-2</v>
      </c>
      <c r="M66" s="14">
        <v>2</v>
      </c>
      <c r="N66" s="19">
        <v>1.980198019801982E-2</v>
      </c>
      <c r="O66" s="14">
        <v>-11</v>
      </c>
      <c r="P66" s="19">
        <v>-0.16417910447761197</v>
      </c>
      <c r="Q66" s="63">
        <v>148</v>
      </c>
      <c r="R66" s="63">
        <v>82</v>
      </c>
      <c r="S66" s="63">
        <v>101</v>
      </c>
      <c r="T66" s="63">
        <v>67</v>
      </c>
      <c r="U66" s="4">
        <v>138</v>
      </c>
      <c r="V66" s="4">
        <v>75</v>
      </c>
      <c r="W66" s="4">
        <v>102</v>
      </c>
      <c r="X66" s="4">
        <v>59</v>
      </c>
      <c r="Y66"/>
      <c r="Z66"/>
    </row>
    <row r="67" spans="1:26" ht="15" customHeight="1" x14ac:dyDescent="0.2">
      <c r="A67" s="10" t="s">
        <v>77</v>
      </c>
      <c r="B67" s="10" t="s">
        <v>72</v>
      </c>
      <c r="C67" s="10" t="s">
        <v>163</v>
      </c>
      <c r="D67" s="67">
        <v>120</v>
      </c>
      <c r="E67" s="57">
        <v>228</v>
      </c>
      <c r="F67" s="58">
        <v>104</v>
      </c>
      <c r="G67" s="58">
        <v>158</v>
      </c>
      <c r="H67" s="58">
        <v>69</v>
      </c>
      <c r="I67" s="56">
        <v>-19</v>
      </c>
      <c r="J67" s="19">
        <v>-7.6923076923076872E-2</v>
      </c>
      <c r="K67" s="20">
        <v>7</v>
      </c>
      <c r="L67" s="19">
        <v>7.2164948453608213E-2</v>
      </c>
      <c r="M67" s="14">
        <v>-17</v>
      </c>
      <c r="N67" s="19">
        <v>-9.7142857142857197E-2</v>
      </c>
      <c r="O67" s="14">
        <v>-1</v>
      </c>
      <c r="P67" s="19">
        <v>-1.4285714285714235E-2</v>
      </c>
      <c r="Q67" s="63">
        <v>247</v>
      </c>
      <c r="R67" s="63">
        <v>97</v>
      </c>
      <c r="S67" s="63">
        <v>175</v>
      </c>
      <c r="T67" s="63">
        <v>70</v>
      </c>
      <c r="U67" s="4">
        <v>274</v>
      </c>
      <c r="V67" s="4">
        <v>133</v>
      </c>
      <c r="W67" s="4">
        <v>208</v>
      </c>
      <c r="X67" s="4">
        <v>98</v>
      </c>
    </row>
    <row r="68" spans="1:26" ht="15" customHeight="1" x14ac:dyDescent="0.2">
      <c r="A68" s="10" t="s">
        <v>98</v>
      </c>
      <c r="B68" s="10" t="s">
        <v>72</v>
      </c>
      <c r="C68" s="10" t="s">
        <v>91</v>
      </c>
      <c r="D68" s="68">
        <v>120</v>
      </c>
      <c r="E68" s="14">
        <v>123</v>
      </c>
      <c r="F68" s="14">
        <v>54</v>
      </c>
      <c r="G68" s="14">
        <v>73</v>
      </c>
      <c r="H68" s="14">
        <v>38</v>
      </c>
      <c r="I68" s="14">
        <v>-49</v>
      </c>
      <c r="J68" s="19">
        <v>-0.28488372093023251</v>
      </c>
      <c r="K68" s="20">
        <v>-19</v>
      </c>
      <c r="L68" s="19">
        <v>-0.26027397260273977</v>
      </c>
      <c r="M68" s="14">
        <v>-40</v>
      </c>
      <c r="N68" s="19">
        <v>-0.35398230088495575</v>
      </c>
      <c r="O68" s="14">
        <v>-8</v>
      </c>
      <c r="P68" s="19">
        <v>-0.17391304347826086</v>
      </c>
      <c r="Q68" s="63">
        <v>172</v>
      </c>
      <c r="R68" s="63">
        <v>73</v>
      </c>
      <c r="S68" s="63">
        <v>113</v>
      </c>
      <c r="T68" s="63">
        <v>46</v>
      </c>
      <c r="U68" s="4">
        <v>184</v>
      </c>
      <c r="V68" s="4">
        <v>73</v>
      </c>
      <c r="W68" s="4">
        <v>139</v>
      </c>
      <c r="X68" s="4">
        <v>61</v>
      </c>
    </row>
    <row r="69" spans="1:26" ht="15" customHeight="1" thickBot="1" x14ac:dyDescent="0.3">
      <c r="A69" s="34" t="s">
        <v>133</v>
      </c>
      <c r="B69" s="35"/>
      <c r="C69" s="35"/>
      <c r="D69" s="35"/>
      <c r="E69" s="36">
        <v>30722</v>
      </c>
      <c r="F69" s="36">
        <v>14880</v>
      </c>
      <c r="G69" s="36">
        <v>23041</v>
      </c>
      <c r="H69" s="36">
        <v>11212</v>
      </c>
      <c r="I69" s="36">
        <v>1675</v>
      </c>
      <c r="J69" s="37">
        <v>5.7665163355940408E-2</v>
      </c>
      <c r="K69" s="38">
        <v>708</v>
      </c>
      <c r="L69" s="37">
        <v>4.9957662997459851E-2</v>
      </c>
      <c r="M69" s="36">
        <v>693</v>
      </c>
      <c r="N69" s="37">
        <v>3.1009486307499445E-2</v>
      </c>
      <c r="O69" s="36">
        <v>203</v>
      </c>
      <c r="P69" s="37">
        <v>1.8439458624761595E-2</v>
      </c>
      <c r="Q69" s="64">
        <v>29047</v>
      </c>
      <c r="R69" s="64">
        <v>14172</v>
      </c>
      <c r="S69" s="64">
        <v>22348</v>
      </c>
      <c r="T69" s="64">
        <v>11009</v>
      </c>
      <c r="U69" s="39">
        <v>25760</v>
      </c>
      <c r="V69" s="39">
        <v>12979</v>
      </c>
      <c r="W69" s="39">
        <v>19671</v>
      </c>
      <c r="X69" s="39">
        <v>10110</v>
      </c>
    </row>
    <row r="70" spans="1:26" ht="12" thickTop="1" x14ac:dyDescent="0.2"/>
    <row r="79" spans="1:26" x14ac:dyDescent="0.2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</sheetData>
  <sortState xmlns:xlrd2="http://schemas.microsoft.com/office/spreadsheetml/2017/richdata2" ref="A8:X68">
    <sortCondition ref="B8:B68"/>
    <sortCondition ref="A8:A68"/>
  </sortState>
  <customSheetViews>
    <customSheetView guid="{9DC5B7C0-EE16-42B9-8074-C037EF91003C}" showAutoFilter="1">
      <pane xSplit="4" ySplit="1" topLeftCell="E2" activePane="bottomRight" state="frozen"/>
      <selection pane="bottomRight" activeCell="E54" sqref="E54"/>
      <pageMargins left="0.7" right="0.7" top="0.75" bottom="0.75" header="0.3" footer="0.3"/>
      <pageSetup paperSize="9" orientation="portrait" r:id="rId1"/>
      <autoFilter ref="A1:AK1" xr:uid="{2F765D71-E98B-41CA-93BC-2332AAE632DB}">
        <sortState xmlns:xlrd2="http://schemas.microsoft.com/office/spreadsheetml/2017/richdata2" ref="A2:AK62">
          <sortCondition ref="A1"/>
        </sortState>
      </autoFilter>
    </customSheetView>
    <customSheetView guid="{C7B02835-2BF7-492E-ACD9-E07811692B32}" showAutoFilter="1">
      <pane xSplit="4" ySplit="1" topLeftCell="E2" activePane="bottomRight" state="frozen"/>
      <selection pane="bottomRight" activeCell="E2" sqref="E2"/>
      <pageMargins left="0.7" right="0.7" top="0.75" bottom="0.75" header="0.3" footer="0.3"/>
      <pageSetup paperSize="9" orientation="portrait" r:id="rId2"/>
      <autoFilter ref="A1:AK1" xr:uid="{D0C4A98D-9582-47A1-8A2C-8F232625FF9C}">
        <sortState xmlns:xlrd2="http://schemas.microsoft.com/office/spreadsheetml/2017/richdata2" ref="A2:AK62">
          <sortCondition ref="A1"/>
        </sortState>
      </autoFilter>
    </customSheetView>
    <customSheetView guid="{C9F65081-3A98-46F0-A93B-DDFBBDEE0DBC}">
      <pane xSplit="4" ySplit="1" topLeftCell="E45" activePane="bottomRight" state="frozen"/>
      <selection pane="bottomRight" activeCell="A63" sqref="A63"/>
      <pageMargins left="0.7" right="0.7" top="0.75" bottom="0.75" header="0.3" footer="0.3"/>
      <pageSetup paperSize="9" orientation="portrait" r:id="rId3"/>
    </customSheetView>
    <customSheetView guid="{1478BF4F-D51A-4D2E-9AE0-0674221171AF}">
      <pane xSplit="4" ySplit="1" topLeftCell="E2" activePane="bottomRight" state="frozen"/>
      <selection pane="bottomRight" activeCell="H1" sqref="H1:H1048576"/>
      <pageMargins left="0.7" right="0.7" top="0.75" bottom="0.75" header="0.3" footer="0.3"/>
      <pageSetup paperSize="9" orientation="portrait" r:id="rId4"/>
    </customSheetView>
    <customSheetView guid="{F5FB2918-E587-4608-9888-8E41C2F8BB5A}">
      <pane xSplit="4" ySplit="1" topLeftCell="E2" activePane="bottomRight" state="frozen"/>
      <selection pane="bottomRight" activeCell="H1" sqref="H1"/>
      <pageMargins left="0.7" right="0.7" top="0.75" bottom="0.75" header="0.3" footer="0.3"/>
      <pageSetup paperSize="9" orientation="portrait" r:id="rId5"/>
    </customSheetView>
  </customSheetViews>
  <mergeCells count="1">
    <mergeCell ref="A1:H1"/>
  </mergeCells>
  <conditionalFormatting sqref="G8:P8 E68:P68">
    <cfRule type="cellIs" dxfId="1" priority="59" operator="lessThan">
      <formula>0</formula>
    </cfRule>
  </conditionalFormatting>
  <conditionalFormatting sqref="Q8:X68 F9:P67 E69:X6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Sammanställning</vt:lpstr>
      <vt:lpstr>Internationella masterprogram</vt:lpstr>
    </vt:vector>
  </TitlesOfParts>
  <Company>Kungliga Tekniska 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Wikmark</dc:creator>
  <cp:lastModifiedBy>David Tjeder</cp:lastModifiedBy>
  <dcterms:created xsi:type="dcterms:W3CDTF">2015-01-16T07:59:35Z</dcterms:created>
  <dcterms:modified xsi:type="dcterms:W3CDTF">2026-01-20T09:42:30Z</dcterms:modified>
</cp:coreProperties>
</file>