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20" windowWidth="15135" windowHeight="8790" activeTab="1"/>
  </bookViews>
  <sheets>
    <sheet name="ARTICLES " sheetId="6" r:id="rId1"/>
    <sheet name="PAPERS" sheetId="5" r:id="rId2"/>
    <sheet name="LISTS" sheetId="7" state="hidden" r:id="rId3"/>
  </sheets>
  <definedNames>
    <definedName name="_xlnm._FilterDatabase" localSheetId="2" hidden="1">LISTS!$A$1:$A$16</definedName>
    <definedName name="Fundscheme">LISTS!$A$1:$A$15</definedName>
    <definedName name="Scale">LISTS!$A$18:$A$21</definedName>
  </definedNames>
  <calcPr calcId="145621"/>
</workbook>
</file>

<file path=xl/calcChain.xml><?xml version="1.0" encoding="utf-8"?>
<calcChain xmlns="http://schemas.openxmlformats.org/spreadsheetml/2006/main">
  <c r="A33" i="5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</calcChain>
</file>

<file path=xl/sharedStrings.xml><?xml version="1.0" encoding="utf-8"?>
<sst xmlns="http://schemas.openxmlformats.org/spreadsheetml/2006/main" count="640" uniqueCount="243">
  <si>
    <t>FP6 - Integrated project (IP)</t>
  </si>
  <si>
    <t>FP6 - Network of Excellence (NoE)</t>
  </si>
  <si>
    <t>FP6 - Specific Targeted Research Project (STRP)</t>
  </si>
  <si>
    <t>FP6 - Coordination Action (CA)</t>
  </si>
  <si>
    <t>FP6 - Specific Support Action (SSA)</t>
  </si>
  <si>
    <t>FP7 - Large-scale Integrating project (IP)</t>
  </si>
  <si>
    <t>FP7 - Network of Excellence (NoE)</t>
  </si>
  <si>
    <t>FP7 - Specific Targeted Research Project (STRP)</t>
  </si>
  <si>
    <t>FP7 - Specific Support Action (SA)</t>
  </si>
  <si>
    <t>FP6 - Other</t>
  </si>
  <si>
    <t>FP7 - Other</t>
  </si>
  <si>
    <t>Title of the article</t>
  </si>
  <si>
    <t>Authors</t>
  </si>
  <si>
    <t>Volume</t>
  </si>
  <si>
    <t>Pages</t>
  </si>
  <si>
    <t>Date</t>
  </si>
  <si>
    <t>Author_3</t>
  </si>
  <si>
    <t>Author_4</t>
  </si>
  <si>
    <t>Author_5</t>
  </si>
  <si>
    <t>from</t>
  </si>
  <si>
    <t>to</t>
  </si>
  <si>
    <t>Day</t>
  </si>
  <si>
    <t>Month</t>
  </si>
  <si>
    <t>Year</t>
  </si>
  <si>
    <t>Initials</t>
  </si>
  <si>
    <t>Surname</t>
  </si>
  <si>
    <t>FP7 - Collaborative Projects (CP)</t>
  </si>
  <si>
    <t>FP7 - Coordination and Support Action (CSA)</t>
  </si>
  <si>
    <t>FP7 - Coordination Action (CA)</t>
  </si>
  <si>
    <t>Issues</t>
  </si>
  <si>
    <t>Author_1</t>
  </si>
  <si>
    <t>Author_2</t>
  </si>
  <si>
    <t>Name of event</t>
  </si>
  <si>
    <t>AS EXAMPLE</t>
  </si>
  <si>
    <t>http://www.computer.org/portal/web/csdl/doi/10.1109/JCAI.2009.99</t>
  </si>
  <si>
    <t>xxxxxxxxx</t>
  </si>
  <si>
    <t>xxxxxxxx</t>
  </si>
  <si>
    <t>xx</t>
  </si>
  <si>
    <t>10.1038/nature08629</t>
  </si>
  <si>
    <t>#</t>
  </si>
  <si>
    <t>xxx</t>
  </si>
  <si>
    <t>10.1145/1141753.1141757</t>
  </si>
  <si>
    <t xml:space="preserve"> </t>
  </si>
  <si>
    <t>a)</t>
  </si>
  <si>
    <t xml:space="preserve">Go on the publisher website (or Search the title in Google) </t>
  </si>
  <si>
    <t>b)</t>
  </si>
  <si>
    <t>Locate the publisher webpage where the article is referenced</t>
  </si>
  <si>
    <t>c)</t>
  </si>
  <si>
    <t>Locate the DOI code of the article. Examples of DOI code are given below</t>
  </si>
  <si>
    <t>d)</t>
  </si>
  <si>
    <t>Cut and paste the DOI code in the right column of the Excel table</t>
  </si>
  <si>
    <t>e)</t>
  </si>
  <si>
    <t>Remarks</t>
  </si>
  <si>
    <t xml:space="preserve">On his website, the publisher may add the DOI code to a URL to make a DOI bookmark. Please copy the whole DOI bookmark and paste it in the right column or cut and paste the DOI code. </t>
  </si>
  <si>
    <t>However please always do a quality control of the DOI code or DOI bookmark.</t>
  </si>
  <si>
    <t xml:space="preserve">However, please put the DOI of the book if you cannot find the DOI of your specific contribution. This DOI and the other requested information in yellow will allow a correct identification of your publication. </t>
  </si>
  <si>
    <t>Then run a quality control of the DOI code by checking that it refers to the correct article. Go to http://dx.doi.org/, insert the DOI of the article and check that it points to the right document.</t>
  </si>
  <si>
    <t xml:space="preserve"> If you have entered a DOI bookmark, click on the link to check if it points to the right document. </t>
  </si>
  <si>
    <t>Please find immediately below a method to retrieve the DOI number. You will find more information on filling in the form in the attached technical note.</t>
  </si>
  <si>
    <t>Journal Name</t>
  </si>
  <si>
    <t>DOI code or DOI bookmark</t>
  </si>
  <si>
    <t>WHEN YOU KNOW THE "DOI" CODE, YOU JUST NEED TO COMPLETE THE COLUMNS IN YELLOW, OTHERWISE PLEASE COMPLETE ALL THE COLUMNS AND LEAVE THE DOI EMPTY</t>
  </si>
  <si>
    <t>Locate the publisher webpage where the publication is referenced</t>
  </si>
  <si>
    <t xml:space="preserve">For conference proceedings or book chapters, it happens that the book of the conference has a DOI code itself but ideally you need to find the DOI of your contribution and not of the whole book. </t>
  </si>
  <si>
    <t>A Probabilistic Relational Model for Security Risk Analysis</t>
  </si>
  <si>
    <t>T</t>
  </si>
  <si>
    <t>Sommestad</t>
  </si>
  <si>
    <t>M</t>
  </si>
  <si>
    <t>Ekstedt</t>
  </si>
  <si>
    <t>P</t>
  </si>
  <si>
    <t>Johnson</t>
  </si>
  <si>
    <t>Enterprise Architecture Models for Cyber Security Analysis</t>
  </si>
  <si>
    <t>Power Systems Conference and Exposition, 2009. PSCE '09. IEEE/PES</t>
  </si>
  <si>
    <t>10.1109/TPWRD.2009.2028796</t>
  </si>
  <si>
    <t>Modeling security of power communication systems using defense graphs and influence diagrams</t>
  </si>
  <si>
    <t>IEEE transactions on power delivery</t>
  </si>
  <si>
    <t xml:space="preserve">T </t>
  </si>
  <si>
    <t>L</t>
  </si>
  <si>
    <t>Nordström</t>
  </si>
  <si>
    <t>Issues of Cyber Security In Scada-Systems - on The Importance of Awareness</t>
  </si>
  <si>
    <t>The 20th International Conference on Electricity Distribution (CIRED) 2009</t>
  </si>
  <si>
    <t>E</t>
  </si>
  <si>
    <t>Johansson</t>
  </si>
  <si>
    <t>Cyber Security Risks Assessment with Bayesian Defense Graphs and Architectural Models</t>
  </si>
  <si>
    <t>10.1049/cp.2009.1099</t>
  </si>
  <si>
    <t>Vrakopoulou</t>
  </si>
  <si>
    <t>K</t>
  </si>
  <si>
    <t>Margellos</t>
  </si>
  <si>
    <t>J</t>
  </si>
  <si>
    <t>Lygeros</t>
  </si>
  <si>
    <t>G</t>
  </si>
  <si>
    <t>Andersson</t>
  </si>
  <si>
    <t>To appear.</t>
  </si>
  <si>
    <t>H.</t>
  </si>
  <si>
    <t>Sandberg</t>
  </si>
  <si>
    <t>A.</t>
  </si>
  <si>
    <t>Teixeira</t>
  </si>
  <si>
    <t>K. H.</t>
  </si>
  <si>
    <t>Distributed Fault Detection for Interconnected Second-Order Systems with Applications to Power Networks</t>
  </si>
  <si>
    <t>Shames</t>
  </si>
  <si>
    <t>Unknown</t>
  </si>
  <si>
    <t>The VIKING project: An initiative on resilient control of power networks</t>
  </si>
  <si>
    <t>10.1109/ISRCS.2009.5251361</t>
  </si>
  <si>
    <t xml:space="preserve">Resilient Control Systems, 2009. ISRCS '09. 2nd International Symposium on </t>
  </si>
  <si>
    <t>Giani</t>
  </si>
  <si>
    <t>Networked control systems under cyber attacks with application to power networks</t>
  </si>
  <si>
    <t>Proceedings of the American Control Conference 2010, Baltimore, USA</t>
  </si>
  <si>
    <t>Björkman</t>
  </si>
  <si>
    <t>IT Safety of Power Control Systems – Review of an international Research Project</t>
  </si>
  <si>
    <t>Proceedings of MEE Annual Conference</t>
  </si>
  <si>
    <t>Kovács</t>
  </si>
  <si>
    <t>PM</t>
  </si>
  <si>
    <t>Esfahani</t>
  </si>
  <si>
    <t>http://doi.ieeecomputersociety.org/10.1109/HICSS.2009.654</t>
  </si>
  <si>
    <t xml:space="preserve"> In Proceedings of Hawaii International Conference on System Sciences (HICSS) (pp. 1-10)</t>
  </si>
  <si>
    <t xml:space="preserve">P </t>
  </si>
  <si>
    <t>A case study applying the Cyber Security Modeling Language</t>
  </si>
  <si>
    <t>No DOI</t>
  </si>
  <si>
    <t>In Proceeding of CIGRE (International Council on Large Electric Systems). Paris</t>
  </si>
  <si>
    <t xml:space="preserve">L </t>
  </si>
  <si>
    <t>An Approach to Network Security Assessment based on Probalistic Relational Models</t>
  </si>
  <si>
    <t>In First Workshop on Secure Control Systems (SCS-1). Stockholm, Sweden</t>
  </si>
  <si>
    <t>F</t>
  </si>
  <si>
    <t>Löf</t>
  </si>
  <si>
    <t xml:space="preserve">J </t>
  </si>
  <si>
    <t>Strömberg</t>
  </si>
  <si>
    <t xml:space="preserve">M </t>
  </si>
  <si>
    <t>Hallberg</t>
  </si>
  <si>
    <t>The VIKING Project – Towards more secure SCADA systems</t>
  </si>
  <si>
    <t xml:space="preserve">G </t>
  </si>
  <si>
    <t>Networked Control Systems under Cyber Attacks with Applications to Power Networks</t>
  </si>
  <si>
    <t>American Control Conference 2010, June 30 - July 2 2010</t>
  </si>
  <si>
    <t>A</t>
  </si>
  <si>
    <t xml:space="preserve">H </t>
  </si>
  <si>
    <t>Cyber-security analysis of state estimators in electric power systems</t>
  </si>
  <si>
    <t>10.1109/CDC.2010.5717318 </t>
  </si>
  <si>
    <t>IEEE CDC, Atlanta, GA, USA, 2010 (To appear)</t>
  </si>
  <si>
    <t>S</t>
  </si>
  <si>
    <t>Amin</t>
  </si>
  <si>
    <t>S. S.</t>
  </si>
  <si>
    <t>Sastry</t>
  </si>
  <si>
    <t>Distributed Leader Selection without Direct Inter-Agent Communication</t>
  </si>
  <si>
    <t>In Preprints of the 2nd IFAC Workshop on Distributed Estimation and Control in Networked Systems (NecSys2010),   Annecy, France, September 2010.</t>
  </si>
  <si>
    <t>I</t>
  </si>
  <si>
    <t>A Robust Policy for Automatic Generation Control Cyber Attack in Two Area Power Network</t>
  </si>
  <si>
    <t xml:space="preserve">10.1109/CDC.2010.5717285  </t>
  </si>
  <si>
    <t>IEEE Conference on Decision and Control (CDC 2010),  Dec 15-17, 2010</t>
  </si>
  <si>
    <t>Cyber Attack in a Two-Area Power System: Impact Identification using Reachability</t>
  </si>
  <si>
    <t>978-1-4244-7426-4  (ISBN)</t>
  </si>
  <si>
    <t>2010 American Control Conference (ACC2010), June 30 - July 2, 2010</t>
  </si>
  <si>
    <t>A trust based distributed Kalman filtering approach for mode estimation in power systems</t>
  </si>
  <si>
    <t>Jiang</t>
  </si>
  <si>
    <t xml:space="preserve">I </t>
  </si>
  <si>
    <t>Matei</t>
  </si>
  <si>
    <t xml:space="preserve">J. S. </t>
  </si>
  <si>
    <t>Baras</t>
  </si>
  <si>
    <t>A Cyber Security Study of a SCADA Energy Management System: Stealthy Deception Attacks on the State Estimator</t>
  </si>
  <si>
    <t>Dan</t>
  </si>
  <si>
    <t>Minstrels: Improving Communications Availability via Increased Relationship Anonymity</t>
  </si>
  <si>
    <t>in Euro-NF Workshop on Traffic Engineering and Dependability in the Network of the Future, Apr. 2010</t>
  </si>
  <si>
    <t>O</t>
  </si>
  <si>
    <t>Vukovic</t>
  </si>
  <si>
    <t>Karlsson</t>
  </si>
  <si>
    <t>On security indices for state estimators in power networks</t>
  </si>
  <si>
    <t>First Workshop on Secure Control Systems, CPSWEEK 2010, Stockholm, Sweden, April 2010.</t>
  </si>
  <si>
    <t>Stealth Attacks and Protection Schemes for State Estimators in Power Systems</t>
  </si>
  <si>
    <t>10.1109/SMARTGRID.2010.5622046</t>
  </si>
  <si>
    <t>in Proc. of IEEE SmartGridComm, Oct 2010</t>
  </si>
  <si>
    <t>International Trade Event of Industrial Automation Measurement, Automation, Regulation, Laboratory Techniques (Magyar Regula 2010), held in Budapest, Hungary, 25 of March 2010.</t>
  </si>
  <si>
    <t>Kovacs</t>
  </si>
  <si>
    <t>On the Trade-off between Relationship Anonymity and Communication Overhead in Anonymity Networks</t>
  </si>
  <si>
    <t>Unknown - to be published</t>
  </si>
  <si>
    <t>in Proc. of IEEE International Conference on Communications, June 2011, to appear</t>
  </si>
  <si>
    <t>Security mistakes in information system deployment projects</t>
  </si>
  <si>
    <t>Information Management and Computer Security</t>
  </si>
  <si>
    <t>Holm</t>
  </si>
  <si>
    <t>Afzal</t>
  </si>
  <si>
    <t>doi:10.1016/j.cose.2010.02.002</t>
  </si>
  <si>
    <t>Journal of Computers &amp; Security, Volume</t>
  </si>
  <si>
    <t>September</t>
  </si>
  <si>
    <t>A Tractable Nonlinear Fault Detection and Isolation Technique with Application to the Cyber-Physical Security of Power Systems</t>
  </si>
  <si>
    <t>Submitted</t>
  </si>
  <si>
    <t>American Control Conference 2012</t>
  </si>
  <si>
    <t xml:space="preserve"> Vrakopoulou</t>
  </si>
  <si>
    <t>An Adaptive Load Shedding technique for Controlled Islanding</t>
  </si>
  <si>
    <t>Power System Computation Conference 2011</t>
  </si>
  <si>
    <t>Analysis and verification of Cyber-attacks in the Automatic Generation Control</t>
  </si>
  <si>
    <t>Working Paper</t>
  </si>
  <si>
    <t>In preprint</t>
  </si>
  <si>
    <t>18th IFAC World Congress,  Milano, Italy, August/September 2011</t>
  </si>
  <si>
    <t>Cyber security analysis of state estimators in electric power systems</t>
  </si>
  <si>
    <t>Proc. of IEEE Conf. on Decision and Control (CDC), Dec. 2010.</t>
  </si>
  <si>
    <t>Correlated Failures of Power Systems: Analysis of the Nordic Grid</t>
  </si>
  <si>
    <t>In Preprint</t>
  </si>
  <si>
    <t>Workshop on Foundations of Dependable and Secure Cyber-Physical Systems,  Chicago, Illinois, April 2011</t>
  </si>
  <si>
    <t>Andreasson</t>
  </si>
  <si>
    <t>Schwartz</t>
  </si>
  <si>
    <t>Network-layer Protection Schemes against Stealth Attacks on State Estimators in Power Systems</t>
  </si>
  <si>
    <t>IEEE Conference on Smart Grid Communications, 2011</t>
  </si>
  <si>
    <t>KC</t>
  </si>
  <si>
    <t>Sou</t>
  </si>
  <si>
    <t>Electric Power Network Security Analysis Via Minimum Cut Relaxation</t>
  </si>
  <si>
    <t>IEEE Conference on Decision and Control, Orlando, Florida, December 2011</t>
  </si>
  <si>
    <t>VIKING research on Information security in electricity grids:</t>
  </si>
  <si>
    <t>G8 The Deauville Summit
Munk School of Global Affairs G8 Research Group  London, May 2011</t>
  </si>
  <si>
    <t>Bergknut</t>
  </si>
  <si>
    <t>R</t>
  </si>
  <si>
    <t>Lenander</t>
  </si>
  <si>
    <t>Network-aware Mitigation of Data Integrity Attacks on Power System State Estimation</t>
  </si>
  <si>
    <t>IEEE Journal on Selected Areas in Communications (JSAC)</t>
  </si>
  <si>
    <t>Traffic Analysis Attacks in Anonymity Networks: Relationship Anonymity-Overhead Trade-off</t>
  </si>
  <si>
    <t>IEEE Trans. on Dependable and Secure Computing (TDSC)</t>
  </si>
  <si>
    <t>Optimal power  flow: Closing the loop over corrupted data</t>
  </si>
  <si>
    <t>American Control Conference (ACC) 2012</t>
  </si>
  <si>
    <t>Detection and identification of cyber-attacks in power system state estimation</t>
  </si>
  <si>
    <t>Estimates of success rates of Denial-of-Service attacks</t>
  </si>
  <si>
    <t>TrustCom 2011. Changsha, China</t>
  </si>
  <si>
    <t>Effort estimates for vulnerability discovery projects</t>
  </si>
  <si>
    <t>HICSS’12: Proceedings of the 45th Hawaii International Conference on System Sciences. Maui, HI, USA</t>
  </si>
  <si>
    <t>Exploiting network configuration mistakes: practitioners self-assessed success rate</t>
  </si>
  <si>
    <t>Not relevant</t>
  </si>
  <si>
    <t>Technical report, KTH, Stockholm, Sweden, 2011</t>
  </si>
  <si>
    <t>Password authentication attacks: a survey of attacks and when will succeed</t>
  </si>
  <si>
    <t>The Cyber Security Modeling Language – A Tool for Vulnerability Assessments of Enterprise System Architectures</t>
  </si>
  <si>
    <t>Working Paper (under review)</t>
  </si>
  <si>
    <t>Quantifying the effectiveness of intrusion detection systems in operation through domain experts</t>
  </si>
  <si>
    <t>N</t>
  </si>
  <si>
    <t>Honeth</t>
  </si>
  <si>
    <t>Challenges in Power System Information Security</t>
  </si>
  <si>
    <t>Accepted</t>
  </si>
  <si>
    <t>IEEE Security &amp; Privacy Magazine</t>
  </si>
  <si>
    <t>Power System State Estimation Security: Attacks and Protection Schemes</t>
  </si>
  <si>
    <t>Smart Grid Communications and Networking
Cambridge Univ. Press, 2012</t>
  </si>
  <si>
    <t xml:space="preserve">KC </t>
  </si>
  <si>
    <t>H</t>
  </si>
  <si>
    <t>Success rate of remote code execution attacks – expert assessments and observations</t>
  </si>
  <si>
    <t>Journal of Universal Computer Science</t>
  </si>
  <si>
    <t>Franke</t>
  </si>
  <si>
    <t>Estimates of success rates of remote arbitrary code execution attacks</t>
  </si>
  <si>
    <t>Information Management &amp; Computer Security</t>
  </si>
  <si>
    <t xml:space="preserve">10.1109/PSCE.2009.4840267 </t>
  </si>
  <si>
    <t>K.H.</t>
  </si>
  <si>
    <t>K.C.</t>
  </si>
</sst>
</file>

<file path=xl/styles.xml><?xml version="1.0" encoding="utf-8"?>
<styleSheet xmlns="http://schemas.openxmlformats.org/spreadsheetml/2006/main">
  <fonts count="26">
    <font>
      <sz val="10"/>
      <name val="Arial"/>
    </font>
    <font>
      <u/>
      <sz val="10"/>
      <color indexed="12"/>
      <name val="Arial"/>
      <family val="2"/>
    </font>
    <font>
      <sz val="12"/>
      <name val="Calibri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Calibri"/>
      <family val="2"/>
    </font>
    <font>
      <sz val="8"/>
      <color indexed="10"/>
      <name val="Calibri"/>
      <family val="2"/>
    </font>
    <font>
      <sz val="8"/>
      <color indexed="10"/>
      <name val="Arial"/>
      <family val="2"/>
    </font>
    <font>
      <u/>
      <sz val="8"/>
      <color indexed="12"/>
      <name val="Arial"/>
      <family val="2"/>
    </font>
    <font>
      <b/>
      <sz val="9"/>
      <color indexed="9"/>
      <name val="Arial"/>
      <family val="2"/>
    </font>
    <font>
      <sz val="10"/>
      <name val="Calibri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8"/>
      <color indexed="18"/>
      <name val="Calibri"/>
      <family val="2"/>
    </font>
    <font>
      <sz val="8"/>
      <color indexed="18"/>
      <name val="Arial"/>
      <family val="2"/>
    </font>
    <font>
      <b/>
      <sz val="8"/>
      <color indexed="18"/>
      <name val="Arial"/>
      <family val="2"/>
    </font>
    <font>
      <sz val="8"/>
      <color indexed="18"/>
      <name val="Arial"/>
      <family val="2"/>
    </font>
    <font>
      <b/>
      <sz val="8"/>
      <name val="Calibri"/>
      <family val="2"/>
    </font>
    <font>
      <b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2" fillId="0" borderId="0" xfId="0" applyFont="1" applyBorder="1"/>
    <xf numFmtId="0" fontId="4" fillId="2" borderId="1" xfId="0" applyFont="1" applyFill="1" applyBorder="1"/>
    <xf numFmtId="0" fontId="4" fillId="0" borderId="0" xfId="0" applyFont="1"/>
    <xf numFmtId="0" fontId="4" fillId="0" borderId="1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2" xfId="0" applyFont="1" applyBorder="1"/>
    <xf numFmtId="0" fontId="8" fillId="2" borderId="2" xfId="0" applyFont="1" applyFill="1" applyBorder="1"/>
    <xf numFmtId="0" fontId="4" fillId="2" borderId="2" xfId="0" applyFont="1" applyFill="1" applyBorder="1"/>
    <xf numFmtId="0" fontId="11" fillId="0" borderId="0" xfId="0" applyFont="1" applyFill="1"/>
    <xf numFmtId="0" fontId="10" fillId="0" borderId="0" xfId="0" applyFont="1" applyFill="1"/>
    <xf numFmtId="0" fontId="8" fillId="0" borderId="0" xfId="0" applyFont="1" applyFill="1"/>
    <xf numFmtId="0" fontId="3" fillId="3" borderId="1" xfId="0" applyFont="1" applyFill="1" applyBorder="1" applyProtection="1"/>
    <xf numFmtId="0" fontId="9" fillId="0" borderId="1" xfId="0" applyFont="1" applyBorder="1"/>
    <xf numFmtId="0" fontId="8" fillId="0" borderId="1" xfId="0" applyFont="1" applyBorder="1"/>
    <xf numFmtId="0" fontId="6" fillId="0" borderId="0" xfId="0" applyFont="1" applyFill="1"/>
    <xf numFmtId="0" fontId="1" fillId="0" borderId="1" xfId="1" applyBorder="1" applyAlignment="1" applyProtection="1"/>
    <xf numFmtId="0" fontId="4" fillId="2" borderId="2" xfId="0" applyFont="1" applyFill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2" borderId="2" xfId="0" applyFont="1" applyFill="1" applyBorder="1" applyAlignment="1">
      <alignment wrapText="1"/>
    </xf>
    <xf numFmtId="0" fontId="16" fillId="3" borderId="3" xfId="0" applyFont="1" applyFill="1" applyBorder="1" applyAlignment="1" applyProtection="1">
      <alignment wrapText="1"/>
    </xf>
    <xf numFmtId="0" fontId="16" fillId="3" borderId="4" xfId="0" applyFont="1" applyFill="1" applyBorder="1" applyAlignment="1" applyProtection="1">
      <alignment wrapText="1"/>
    </xf>
    <xf numFmtId="0" fontId="16" fillId="3" borderId="5" xfId="0" applyFont="1" applyFill="1" applyBorder="1" applyAlignment="1" applyProtection="1">
      <alignment wrapText="1"/>
    </xf>
    <xf numFmtId="0" fontId="17" fillId="0" borderId="0" xfId="0" applyFont="1"/>
    <xf numFmtId="0" fontId="16" fillId="3" borderId="6" xfId="0" applyFont="1" applyFill="1" applyBorder="1" applyAlignment="1" applyProtection="1">
      <alignment wrapText="1"/>
    </xf>
    <xf numFmtId="0" fontId="16" fillId="3" borderId="7" xfId="0" applyFont="1" applyFill="1" applyBorder="1" applyAlignment="1" applyProtection="1">
      <alignment wrapText="1"/>
    </xf>
    <xf numFmtId="0" fontId="16" fillId="3" borderId="8" xfId="0" applyFont="1" applyFill="1" applyBorder="1" applyAlignment="1" applyProtection="1">
      <alignment wrapText="1"/>
    </xf>
    <xf numFmtId="0" fontId="18" fillId="0" borderId="0" xfId="0" applyFont="1" applyFill="1"/>
    <xf numFmtId="0" fontId="4" fillId="0" borderId="9" xfId="0" applyFont="1" applyBorder="1"/>
    <xf numFmtId="0" fontId="4" fillId="0" borderId="0" xfId="0" applyFont="1" applyFill="1"/>
    <xf numFmtId="0" fontId="4" fillId="0" borderId="9" xfId="0" applyFont="1" applyFill="1" applyBorder="1"/>
    <xf numFmtId="0" fontId="4" fillId="0" borderId="10" xfId="0" applyFont="1" applyFill="1" applyBorder="1"/>
    <xf numFmtId="0" fontId="5" fillId="0" borderId="1" xfId="1" applyFont="1" applyBorder="1" applyAlignment="1" applyProtection="1"/>
    <xf numFmtId="0" fontId="19" fillId="0" borderId="11" xfId="0" applyFont="1" applyBorder="1" applyAlignment="1">
      <alignment wrapText="1"/>
    </xf>
    <xf numFmtId="0" fontId="19" fillId="0" borderId="0" xfId="0" applyFont="1"/>
    <xf numFmtId="0" fontId="19" fillId="0" borderId="12" xfId="0" applyFont="1" applyBorder="1" applyAlignment="1">
      <alignment wrapText="1"/>
    </xf>
    <xf numFmtId="0" fontId="19" fillId="0" borderId="1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4" xfId="0" applyFont="1" applyBorder="1"/>
    <xf numFmtId="0" fontId="4" fillId="0" borderId="0" xfId="0" applyFont="1" applyAlignment="1">
      <alignment wrapText="1"/>
    </xf>
    <xf numFmtId="0" fontId="12" fillId="2" borderId="1" xfId="1" applyFont="1" applyFill="1" applyBorder="1" applyAlignment="1" applyProtection="1"/>
    <xf numFmtId="0" fontId="12" fillId="0" borderId="1" xfId="1" applyFont="1" applyBorder="1" applyAlignment="1" applyProtection="1">
      <alignment wrapText="1"/>
    </xf>
    <xf numFmtId="0" fontId="12" fillId="2" borderId="1" xfId="1" applyFont="1" applyFill="1" applyBorder="1" applyAlignment="1" applyProtection="1">
      <alignment wrapText="1"/>
    </xf>
    <xf numFmtId="0" fontId="14" fillId="0" borderId="11" xfId="0" applyFont="1" applyBorder="1" applyAlignment="1"/>
    <xf numFmtId="0" fontId="16" fillId="3" borderId="4" xfId="0" applyFont="1" applyFill="1" applyBorder="1" applyProtection="1"/>
    <xf numFmtId="0" fontId="14" fillId="0" borderId="12" xfId="0" applyFont="1" applyBorder="1" applyAlignment="1"/>
    <xf numFmtId="0" fontId="14" fillId="0" borderId="13" xfId="0" applyFont="1" applyBorder="1" applyAlignment="1"/>
    <xf numFmtId="0" fontId="20" fillId="0" borderId="0" xfId="0" applyFont="1" applyFill="1"/>
    <xf numFmtId="0" fontId="21" fillId="0" borderId="0" xfId="0" applyFont="1" applyFill="1"/>
    <xf numFmtId="0" fontId="22" fillId="0" borderId="0" xfId="0" applyFont="1" applyFill="1"/>
    <xf numFmtId="0" fontId="21" fillId="0" borderId="0" xfId="0" applyNumberFormat="1" applyFont="1" applyFill="1"/>
    <xf numFmtId="0" fontId="23" fillId="0" borderId="0" xfId="0" applyFont="1" applyFill="1"/>
    <xf numFmtId="0" fontId="23" fillId="0" borderId="9" xfId="0" applyFont="1" applyFill="1" applyBorder="1"/>
    <xf numFmtId="0" fontId="23" fillId="0" borderId="0" xfId="0" applyNumberFormat="1" applyFont="1" applyFill="1"/>
    <xf numFmtId="0" fontId="24" fillId="4" borderId="10" xfId="0" applyFont="1" applyFill="1" applyBorder="1" applyAlignment="1"/>
    <xf numFmtId="0" fontId="6" fillId="4" borderId="1" xfId="0" applyFont="1" applyFill="1" applyBorder="1" applyProtection="1"/>
    <xf numFmtId="0" fontId="25" fillId="4" borderId="11" xfId="0" applyFont="1" applyFill="1" applyBorder="1" applyAlignment="1"/>
    <xf numFmtId="0" fontId="25" fillId="4" borderId="15" xfId="0" applyFont="1" applyFill="1" applyBorder="1" applyAlignment="1"/>
    <xf numFmtId="0" fontId="25" fillId="4" borderId="10" xfId="0" applyFont="1" applyFill="1" applyBorder="1" applyAlignment="1"/>
    <xf numFmtId="0" fontId="25" fillId="4" borderId="12" xfId="0" applyFont="1" applyFill="1" applyBorder="1" applyAlignment="1"/>
    <xf numFmtId="0" fontId="25" fillId="4" borderId="9" xfId="0" applyFont="1" applyFill="1" applyBorder="1" applyAlignment="1"/>
    <xf numFmtId="0" fontId="15" fillId="4" borderId="4" xfId="0" applyFont="1" applyFill="1" applyBorder="1" applyProtection="1"/>
    <xf numFmtId="0" fontId="9" fillId="4" borderId="0" xfId="0" applyFont="1" applyFill="1"/>
    <xf numFmtId="0" fontId="11" fillId="4" borderId="0" xfId="0" applyFont="1" applyFill="1"/>
    <xf numFmtId="0" fontId="4" fillId="4" borderId="0" xfId="0" applyFont="1" applyFill="1"/>
    <xf numFmtId="0" fontId="19" fillId="4" borderId="11" xfId="0" applyFont="1" applyFill="1" applyBorder="1" applyAlignment="1">
      <alignment wrapText="1"/>
    </xf>
    <xf numFmtId="0" fontId="19" fillId="4" borderId="12" xfId="0" applyFont="1" applyFill="1" applyBorder="1" applyAlignment="1">
      <alignment wrapText="1"/>
    </xf>
    <xf numFmtId="0" fontId="15" fillId="4" borderId="4" xfId="0" applyFont="1" applyFill="1" applyBorder="1" applyAlignment="1" applyProtection="1">
      <alignment wrapText="1"/>
    </xf>
    <xf numFmtId="0" fontId="15" fillId="4" borderId="16" xfId="0" applyFont="1" applyFill="1" applyBorder="1" applyAlignment="1" applyProtection="1">
      <alignment wrapText="1"/>
    </xf>
    <xf numFmtId="0" fontId="8" fillId="4" borderId="0" xfId="0" applyFont="1" applyFill="1"/>
    <xf numFmtId="0" fontId="18" fillId="4" borderId="0" xfId="0" applyFont="1" applyFill="1"/>
    <xf numFmtId="0" fontId="15" fillId="4" borderId="12" xfId="0" applyFont="1" applyFill="1" applyBorder="1" applyAlignment="1">
      <alignment wrapText="1"/>
    </xf>
    <xf numFmtId="0" fontId="15" fillId="4" borderId="3" xfId="0" applyFont="1" applyFill="1" applyBorder="1" applyAlignment="1" applyProtection="1">
      <alignment wrapText="1"/>
    </xf>
    <xf numFmtId="0" fontId="15" fillId="4" borderId="6" xfId="0" applyFont="1" applyFill="1" applyBorder="1" applyAlignment="1" applyProtection="1">
      <alignment wrapText="1"/>
    </xf>
    <xf numFmtId="0" fontId="16" fillId="3" borderId="11" xfId="0" applyFont="1" applyFill="1" applyBorder="1" applyAlignment="1" applyProtection="1">
      <alignment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16" fillId="3" borderId="3" xfId="0" applyFont="1" applyFill="1" applyBorder="1" applyProtection="1"/>
    <xf numFmtId="0" fontId="15" fillId="4" borderId="3" xfId="0" applyFont="1" applyFill="1" applyBorder="1" applyProtection="1"/>
    <xf numFmtId="0" fontId="8" fillId="0" borderId="17" xfId="0" applyFont="1" applyBorder="1"/>
    <xf numFmtId="0" fontId="4" fillId="0" borderId="18" xfId="0" applyFont="1" applyBorder="1" applyAlignment="1">
      <alignment wrapText="1"/>
    </xf>
    <xf numFmtId="0" fontId="4" fillId="2" borderId="19" xfId="0" applyFont="1" applyFill="1" applyBorder="1"/>
    <xf numFmtId="0" fontId="4" fillId="0" borderId="18" xfId="0" applyFont="1" applyBorder="1"/>
    <xf numFmtId="0" fontId="4" fillId="0" borderId="20" xfId="0" applyFont="1" applyBorder="1"/>
    <xf numFmtId="0" fontId="4" fillId="0" borderId="2" xfId="0" applyFont="1" applyBorder="1"/>
    <xf numFmtId="0" fontId="4" fillId="0" borderId="19" xfId="0" applyFont="1" applyBorder="1"/>
    <xf numFmtId="0" fontId="4" fillId="2" borderId="20" xfId="0" applyFont="1" applyFill="1" applyBorder="1"/>
    <xf numFmtId="0" fontId="4" fillId="2" borderId="18" xfId="0" applyFont="1" applyFill="1" applyBorder="1"/>
    <xf numFmtId="0" fontId="4" fillId="0" borderId="2" xfId="0" applyFont="1" applyFill="1" applyBorder="1"/>
    <xf numFmtId="0" fontId="4" fillId="0" borderId="17" xfId="0" applyFont="1" applyBorder="1"/>
    <xf numFmtId="0" fontId="4" fillId="2" borderId="0" xfId="0" applyFont="1" applyFill="1"/>
    <xf numFmtId="0" fontId="3" fillId="3" borderId="1" xfId="0" applyFont="1" applyFill="1" applyBorder="1" applyAlignment="1" applyProtection="1">
      <alignment horizontal="center"/>
    </xf>
    <xf numFmtId="0" fontId="9" fillId="0" borderId="1" xfId="0" applyFont="1" applyBorder="1" applyAlignment="1">
      <alignment horizontal="center"/>
    </xf>
    <xf numFmtId="0" fontId="24" fillId="4" borderId="1" xfId="0" applyFont="1" applyFill="1" applyBorder="1" applyAlignment="1">
      <alignment horizontal="center"/>
    </xf>
    <xf numFmtId="0" fontId="13" fillId="3" borderId="1" xfId="0" applyFont="1" applyFill="1" applyBorder="1" applyAlignment="1" applyProtection="1">
      <alignment horizontal="center"/>
    </xf>
    <xf numFmtId="0" fontId="4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</cellXfs>
  <cellStyles count="2">
    <cellStyle name="Hyperlä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puter.org/portal/web/csdl/doi/10.1109/JCAI.2009.99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doi.ieeecomputersociety.org/10.1109/HICSS.2009.654" TargetMode="External"/><Relationship Id="rId2" Type="http://schemas.openxmlformats.org/officeDocument/2006/relationships/hyperlink" Target="http://ieeexplore.ieee.org/xpl/mostRecentIssue.jsp?punumber=4815087" TargetMode="External"/><Relationship Id="rId1" Type="http://schemas.openxmlformats.org/officeDocument/2006/relationships/hyperlink" Target="http://www.computer.org/portal/web/csdl/doi/10.1109/JCAI.2009.99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://dx.doi.org/10.1109/SMARTGRID.2010.5622046" TargetMode="External"/><Relationship Id="rId4" Type="http://schemas.openxmlformats.org/officeDocument/2006/relationships/hyperlink" Target="http://dx.doi.org/10.1109/CDC.2010.5717318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46"/>
  </sheetPr>
  <dimension ref="A1:U40"/>
  <sheetViews>
    <sheetView topLeftCell="A10" workbookViewId="0">
      <selection activeCell="H50" sqref="H50"/>
    </sheetView>
  </sheetViews>
  <sheetFormatPr defaultColWidth="8.140625" defaultRowHeight="11.25"/>
  <cols>
    <col min="1" max="1" width="2.5703125" style="8" customWidth="1"/>
    <col min="2" max="2" width="25.5703125" style="7" customWidth="1"/>
    <col min="3" max="3" width="24.85546875" style="7" customWidth="1"/>
    <col min="4" max="4" width="20.85546875" style="7" customWidth="1"/>
    <col min="5" max="5" width="9.42578125" style="7" customWidth="1"/>
    <col min="6" max="6" width="6.28515625" style="7" customWidth="1"/>
    <col min="7" max="7" width="5.7109375" style="7" customWidth="1"/>
    <col min="8" max="8" width="5.5703125" style="7" customWidth="1"/>
    <col min="9" max="9" width="8.140625" style="7" customWidth="1"/>
    <col min="10" max="10" width="9.28515625" style="7" customWidth="1"/>
    <col min="11" max="12" width="8.140625" style="7" customWidth="1"/>
    <col min="13" max="13" width="11.7109375" style="7" customWidth="1"/>
    <col min="14" max="14" width="8.140625" style="7" customWidth="1"/>
    <col min="15" max="15" width="10.85546875" style="5" customWidth="1"/>
    <col min="16" max="16" width="8.140625" style="5" customWidth="1"/>
    <col min="17" max="17" width="10" style="5" customWidth="1"/>
    <col min="18" max="18" width="8.28515625" style="5" customWidth="1"/>
    <col min="19" max="21" width="8.140625" style="5" customWidth="1"/>
    <col min="22" max="16384" width="8.140625" style="7"/>
  </cols>
  <sheetData>
    <row r="1" spans="1:21">
      <c r="A1" s="65" t="s">
        <v>61</v>
      </c>
      <c r="B1" s="66"/>
      <c r="C1" s="66"/>
      <c r="D1" s="66"/>
      <c r="E1" s="66"/>
      <c r="F1" s="66"/>
      <c r="G1" s="66"/>
      <c r="H1" s="66"/>
      <c r="I1" s="66"/>
      <c r="J1" s="12"/>
    </row>
    <row r="2" spans="1:21" s="14" customFormat="1">
      <c r="A2" s="13"/>
      <c r="B2" s="12"/>
      <c r="C2" s="12"/>
      <c r="D2" s="12"/>
      <c r="E2" s="12"/>
      <c r="F2" s="12"/>
      <c r="G2" s="12"/>
      <c r="H2" s="12"/>
      <c r="I2" s="12"/>
      <c r="J2" s="12"/>
      <c r="O2" s="18"/>
      <c r="P2" s="18"/>
      <c r="Q2" s="18"/>
      <c r="R2" s="18"/>
      <c r="S2" s="18"/>
      <c r="T2" s="18"/>
      <c r="U2" s="18"/>
    </row>
    <row r="3" spans="1:21" s="51" customFormat="1">
      <c r="A3" s="50" t="s">
        <v>58</v>
      </c>
      <c r="O3" s="52"/>
      <c r="P3" s="52"/>
      <c r="Q3" s="52"/>
      <c r="R3" s="52"/>
      <c r="S3" s="52"/>
      <c r="T3" s="52"/>
      <c r="U3" s="52"/>
    </row>
    <row r="4" spans="1:21" s="51" customFormat="1">
      <c r="A4" s="50"/>
      <c r="O4" s="52"/>
      <c r="P4" s="52"/>
      <c r="Q4" s="52"/>
      <c r="R4" s="52"/>
      <c r="S4" s="52"/>
      <c r="T4" s="52"/>
      <c r="U4" s="52"/>
    </row>
    <row r="5" spans="1:21" s="51" customFormat="1">
      <c r="A5" s="50" t="s">
        <v>42</v>
      </c>
      <c r="O5" s="52"/>
      <c r="P5" s="52"/>
      <c r="Q5" s="52"/>
      <c r="R5" s="52"/>
      <c r="S5" s="52"/>
      <c r="T5" s="52"/>
      <c r="U5" s="52"/>
    </row>
    <row r="6" spans="1:21" s="51" customFormat="1">
      <c r="A6" s="50" t="s">
        <v>43</v>
      </c>
      <c r="B6" s="51" t="s">
        <v>44</v>
      </c>
      <c r="O6" s="52"/>
      <c r="P6" s="52"/>
      <c r="Q6" s="52"/>
      <c r="R6" s="52"/>
      <c r="S6" s="52"/>
      <c r="T6" s="52"/>
      <c r="U6" s="52"/>
    </row>
    <row r="7" spans="1:21" s="51" customFormat="1">
      <c r="A7" s="50" t="s">
        <v>45</v>
      </c>
      <c r="B7" s="51" t="s">
        <v>46</v>
      </c>
      <c r="O7" s="52"/>
      <c r="P7" s="52"/>
      <c r="Q7" s="52"/>
      <c r="R7" s="52"/>
      <c r="S7" s="52"/>
      <c r="T7" s="52"/>
      <c r="U7" s="52"/>
    </row>
    <row r="8" spans="1:21" s="51" customFormat="1">
      <c r="A8" s="50" t="s">
        <v>47</v>
      </c>
      <c r="B8" s="51" t="s">
        <v>48</v>
      </c>
      <c r="O8" s="52"/>
      <c r="P8" s="52"/>
      <c r="Q8" s="52"/>
      <c r="R8" s="52"/>
      <c r="S8" s="52"/>
      <c r="T8" s="52"/>
      <c r="U8" s="52"/>
    </row>
    <row r="9" spans="1:21" s="51" customFormat="1">
      <c r="A9" s="50" t="s">
        <v>49</v>
      </c>
      <c r="B9" s="51" t="s">
        <v>50</v>
      </c>
      <c r="O9" s="52"/>
      <c r="P9" s="52"/>
      <c r="Q9" s="52"/>
      <c r="R9" s="52"/>
      <c r="S9" s="52"/>
      <c r="T9" s="52"/>
      <c r="U9" s="52"/>
    </row>
    <row r="10" spans="1:21" s="51" customFormat="1">
      <c r="A10" s="50" t="s">
        <v>51</v>
      </c>
      <c r="B10" s="53" t="s">
        <v>56</v>
      </c>
      <c r="O10" s="52"/>
      <c r="P10" s="52"/>
      <c r="Q10" s="52"/>
      <c r="R10" s="52"/>
      <c r="S10" s="52"/>
      <c r="T10" s="52"/>
      <c r="U10" s="52"/>
    </row>
    <row r="11" spans="1:21" s="51" customFormat="1">
      <c r="A11" s="50"/>
      <c r="B11" s="53" t="s">
        <v>57</v>
      </c>
      <c r="O11" s="52"/>
      <c r="P11" s="52"/>
      <c r="Q11" s="52"/>
      <c r="R11" s="52"/>
      <c r="S11" s="52"/>
      <c r="T11" s="52"/>
      <c r="U11" s="52"/>
    </row>
    <row r="12" spans="1:21" s="51" customFormat="1">
      <c r="A12" s="50"/>
      <c r="O12" s="52"/>
      <c r="P12" s="52"/>
      <c r="Q12" s="52"/>
      <c r="R12" s="52"/>
      <c r="S12" s="52"/>
      <c r="T12" s="52"/>
      <c r="U12" s="52"/>
    </row>
    <row r="13" spans="1:21" s="51" customFormat="1">
      <c r="A13" s="50"/>
      <c r="B13" s="51" t="s">
        <v>52</v>
      </c>
      <c r="O13" s="52"/>
      <c r="P13" s="52"/>
      <c r="Q13" s="52"/>
      <c r="R13" s="52"/>
      <c r="S13" s="52"/>
      <c r="T13" s="52"/>
      <c r="U13" s="52"/>
    </row>
    <row r="14" spans="1:21" s="51" customFormat="1">
      <c r="A14" s="50" t="s">
        <v>43</v>
      </c>
      <c r="B14" s="53" t="s">
        <v>53</v>
      </c>
      <c r="O14" s="52"/>
      <c r="P14" s="52"/>
      <c r="Q14" s="52"/>
      <c r="R14" s="52"/>
      <c r="S14" s="52"/>
      <c r="T14" s="52"/>
      <c r="U14" s="52"/>
    </row>
    <row r="15" spans="1:21" s="51" customFormat="1">
      <c r="A15" s="50"/>
      <c r="B15" s="51" t="s">
        <v>54</v>
      </c>
      <c r="O15" s="52"/>
      <c r="P15" s="52"/>
      <c r="Q15" s="52"/>
      <c r="R15" s="52"/>
      <c r="S15" s="52"/>
      <c r="T15" s="52"/>
      <c r="U15" s="52"/>
    </row>
    <row r="16" spans="1:21" s="51" customFormat="1">
      <c r="A16" s="50" t="s">
        <v>45</v>
      </c>
      <c r="B16" s="53" t="s">
        <v>63</v>
      </c>
      <c r="O16" s="52"/>
      <c r="P16" s="52"/>
      <c r="Q16" s="52"/>
      <c r="R16" s="52"/>
      <c r="S16" s="52"/>
      <c r="T16" s="52"/>
      <c r="U16" s="52"/>
    </row>
    <row r="17" spans="1:21" s="51" customFormat="1">
      <c r="A17" s="50"/>
      <c r="B17" s="51" t="s">
        <v>55</v>
      </c>
      <c r="O17" s="52"/>
      <c r="P17" s="52"/>
      <c r="Q17" s="52"/>
      <c r="R17" s="52"/>
      <c r="S17" s="52"/>
      <c r="T17" s="52"/>
      <c r="U17" s="52"/>
    </row>
    <row r="18" spans="1:21" s="14" customFormat="1">
      <c r="A18" s="13"/>
      <c r="O18" s="18"/>
      <c r="P18" s="18"/>
      <c r="Q18" s="18"/>
      <c r="R18" s="18"/>
      <c r="S18" s="18"/>
      <c r="T18" s="18"/>
      <c r="U18" s="18"/>
    </row>
    <row r="19" spans="1:21" s="14" customFormat="1">
      <c r="A19" s="13"/>
      <c r="O19" s="18"/>
      <c r="P19" s="18"/>
      <c r="Q19" s="18"/>
      <c r="R19" s="18"/>
      <c r="S19" s="18"/>
      <c r="T19" s="18"/>
      <c r="U19" s="18"/>
    </row>
    <row r="20" spans="1:21" s="14" customFormat="1">
      <c r="A20" s="98" t="s">
        <v>33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</row>
    <row r="21" spans="1:21">
      <c r="A21" s="99" t="s">
        <v>39</v>
      </c>
      <c r="B21" s="100" t="s">
        <v>11</v>
      </c>
      <c r="C21" s="100" t="s">
        <v>60</v>
      </c>
      <c r="D21" s="72"/>
      <c r="E21" s="15"/>
      <c r="F21" s="15"/>
      <c r="G21" s="15"/>
      <c r="H21" s="15"/>
      <c r="I21" s="15"/>
      <c r="J21" s="15"/>
      <c r="K21" s="15"/>
      <c r="L21" s="15" t="s">
        <v>12</v>
      </c>
      <c r="M21" s="15"/>
      <c r="N21" s="15"/>
      <c r="O21" s="15"/>
      <c r="P21" s="15"/>
      <c r="Q21" s="15"/>
      <c r="R21" s="15"/>
      <c r="S21" s="15"/>
      <c r="T21" s="15"/>
      <c r="U21" s="15"/>
    </row>
    <row r="22" spans="1:21">
      <c r="A22" s="99"/>
      <c r="B22" s="100"/>
      <c r="C22" s="100"/>
      <c r="D22" s="57"/>
      <c r="E22" s="15" t="s">
        <v>13</v>
      </c>
      <c r="F22" s="15" t="s">
        <v>29</v>
      </c>
      <c r="G22" s="15" t="s">
        <v>14</v>
      </c>
      <c r="H22" s="15"/>
      <c r="I22" s="15" t="s">
        <v>15</v>
      </c>
      <c r="J22" s="15"/>
      <c r="K22" s="15"/>
      <c r="L22" s="58" t="s">
        <v>30</v>
      </c>
      <c r="M22" s="58"/>
      <c r="N22" s="15" t="s">
        <v>31</v>
      </c>
      <c r="O22" s="15"/>
      <c r="P22" s="15" t="s">
        <v>16</v>
      </c>
      <c r="Q22" s="15"/>
      <c r="R22" s="15" t="s">
        <v>17</v>
      </c>
      <c r="S22" s="15"/>
      <c r="T22" s="15" t="s">
        <v>18</v>
      </c>
      <c r="U22" s="15"/>
    </row>
    <row r="23" spans="1:21">
      <c r="A23" s="99"/>
      <c r="B23" s="100"/>
      <c r="C23" s="100"/>
      <c r="D23" s="57" t="s">
        <v>59</v>
      </c>
      <c r="E23" s="15"/>
      <c r="F23" s="15"/>
      <c r="G23" s="15" t="s">
        <v>19</v>
      </c>
      <c r="H23" s="15" t="s">
        <v>20</v>
      </c>
      <c r="I23" s="15" t="s">
        <v>21</v>
      </c>
      <c r="J23" s="15" t="s">
        <v>22</v>
      </c>
      <c r="K23" s="15" t="s">
        <v>23</v>
      </c>
      <c r="L23" s="58" t="s">
        <v>24</v>
      </c>
      <c r="M23" s="58" t="s">
        <v>25</v>
      </c>
      <c r="N23" s="15" t="s">
        <v>24</v>
      </c>
      <c r="O23" s="15" t="s">
        <v>25</v>
      </c>
      <c r="P23" s="15" t="s">
        <v>24</v>
      </c>
      <c r="Q23" s="15" t="s">
        <v>25</v>
      </c>
      <c r="R23" s="15" t="s">
        <v>24</v>
      </c>
      <c r="S23" s="15" t="s">
        <v>25</v>
      </c>
      <c r="T23" s="15" t="s">
        <v>24</v>
      </c>
      <c r="U23" s="15" t="s">
        <v>25</v>
      </c>
    </row>
    <row r="24" spans="1:21" s="14" customFormat="1">
      <c r="A24" s="16">
        <v>1</v>
      </c>
      <c r="B24" s="17" t="s">
        <v>36</v>
      </c>
      <c r="C24" s="44" t="s">
        <v>38</v>
      </c>
      <c r="D24" s="17" t="s">
        <v>35</v>
      </c>
      <c r="E24" s="17"/>
      <c r="F24" s="17"/>
      <c r="G24" s="17"/>
      <c r="H24" s="17"/>
      <c r="I24" s="17"/>
      <c r="J24" s="17"/>
      <c r="K24" s="17"/>
      <c r="L24" s="17" t="s">
        <v>40</v>
      </c>
      <c r="M24" s="17" t="s">
        <v>40</v>
      </c>
      <c r="N24" s="17"/>
      <c r="O24" s="17"/>
      <c r="P24" s="17"/>
      <c r="Q24" s="17"/>
      <c r="R24" s="17"/>
      <c r="S24" s="17"/>
      <c r="T24" s="17"/>
      <c r="U24" s="17"/>
    </row>
    <row r="25" spans="1:21" s="14" customFormat="1" ht="33.75">
      <c r="A25" s="2">
        <v>2</v>
      </c>
      <c r="B25" s="2" t="s">
        <v>36</v>
      </c>
      <c r="C25" s="45" t="s">
        <v>34</v>
      </c>
      <c r="D25" s="2" t="s">
        <v>35</v>
      </c>
      <c r="E25" s="2"/>
      <c r="F25" s="2"/>
      <c r="G25" s="2"/>
      <c r="H25" s="2"/>
      <c r="I25" s="2"/>
      <c r="J25" s="2"/>
      <c r="K25" s="2"/>
      <c r="L25" s="2" t="s">
        <v>40</v>
      </c>
      <c r="M25" s="2" t="s">
        <v>40</v>
      </c>
      <c r="N25" s="2"/>
      <c r="O25" s="2"/>
      <c r="P25" s="2"/>
      <c r="Q25" s="2"/>
      <c r="R25" s="2"/>
      <c r="S25" s="2"/>
      <c r="T25" s="2"/>
      <c r="U25" s="2"/>
    </row>
    <row r="26" spans="1:21" s="14" customFormat="1" ht="12.75">
      <c r="A26" s="16">
        <v>3</v>
      </c>
      <c r="B26" s="17" t="s">
        <v>36</v>
      </c>
      <c r="C26" s="19"/>
      <c r="D26" s="17" t="s">
        <v>35</v>
      </c>
      <c r="E26" s="17" t="s">
        <v>40</v>
      </c>
      <c r="F26" s="17" t="s">
        <v>40</v>
      </c>
      <c r="G26" s="17" t="s">
        <v>40</v>
      </c>
      <c r="H26" s="17" t="s">
        <v>40</v>
      </c>
      <c r="I26" s="17" t="s">
        <v>40</v>
      </c>
      <c r="J26" s="17" t="s">
        <v>40</v>
      </c>
      <c r="K26" s="17" t="s">
        <v>40</v>
      </c>
      <c r="L26" s="17" t="s">
        <v>40</v>
      </c>
      <c r="M26" s="17" t="s">
        <v>40</v>
      </c>
      <c r="N26" s="17" t="s">
        <v>40</v>
      </c>
      <c r="O26" s="17" t="s">
        <v>40</v>
      </c>
      <c r="P26" s="17" t="s">
        <v>40</v>
      </c>
      <c r="Q26" s="17" t="s">
        <v>40</v>
      </c>
      <c r="R26" s="17" t="s">
        <v>40</v>
      </c>
      <c r="S26" s="17" t="s">
        <v>40</v>
      </c>
      <c r="T26" s="17" t="s">
        <v>40</v>
      </c>
      <c r="U26" s="17" t="s">
        <v>40</v>
      </c>
    </row>
    <row r="27" spans="1:21" s="14" customFormat="1">
      <c r="A27" s="13"/>
      <c r="O27" s="18"/>
      <c r="P27" s="18"/>
      <c r="Q27" s="18"/>
      <c r="R27" s="18"/>
      <c r="S27" s="18"/>
      <c r="T27" s="18"/>
      <c r="U27" s="18"/>
    </row>
    <row r="29" spans="1:21" s="26" customFormat="1" ht="13.5" customHeight="1" thickBot="1">
      <c r="A29" s="46"/>
      <c r="B29" s="59"/>
      <c r="C29" s="60"/>
      <c r="D29" s="61"/>
      <c r="E29" s="47"/>
      <c r="F29" s="47"/>
      <c r="G29" s="47"/>
      <c r="H29" s="47"/>
      <c r="I29" s="47"/>
      <c r="J29" s="47"/>
      <c r="K29" s="47"/>
      <c r="L29" s="47" t="s">
        <v>12</v>
      </c>
      <c r="M29" s="47"/>
      <c r="N29" s="47"/>
      <c r="O29" s="47"/>
      <c r="P29" s="47"/>
      <c r="Q29" s="47"/>
      <c r="R29" s="47"/>
      <c r="S29" s="47"/>
      <c r="T29" s="47"/>
      <c r="U29" s="47"/>
    </row>
    <row r="30" spans="1:21" s="26" customFormat="1" ht="14.25" thickTop="1" thickBot="1">
      <c r="A30" s="48"/>
      <c r="B30" s="62"/>
      <c r="C30" s="63"/>
      <c r="D30" s="61"/>
      <c r="E30" s="47" t="s">
        <v>13</v>
      </c>
      <c r="F30" s="47" t="s">
        <v>29</v>
      </c>
      <c r="G30" s="47" t="s">
        <v>14</v>
      </c>
      <c r="H30" s="47"/>
      <c r="I30" s="47" t="s">
        <v>15</v>
      </c>
      <c r="J30" s="47"/>
      <c r="K30" s="47"/>
      <c r="L30" s="64" t="s">
        <v>30</v>
      </c>
      <c r="M30" s="64"/>
      <c r="N30" s="47" t="s">
        <v>31</v>
      </c>
      <c r="O30" s="47"/>
      <c r="P30" s="47" t="s">
        <v>16</v>
      </c>
      <c r="Q30" s="47"/>
      <c r="R30" s="47" t="s">
        <v>17</v>
      </c>
      <c r="S30" s="47"/>
      <c r="T30" s="47" t="s">
        <v>18</v>
      </c>
      <c r="U30" s="47"/>
    </row>
    <row r="31" spans="1:21" s="26" customFormat="1" ht="13.5" thickTop="1">
      <c r="A31" s="49" t="s">
        <v>39</v>
      </c>
      <c r="B31" s="62" t="s">
        <v>11</v>
      </c>
      <c r="C31" s="63" t="s">
        <v>60</v>
      </c>
      <c r="D31" s="63" t="s">
        <v>59</v>
      </c>
      <c r="E31" s="84"/>
      <c r="F31" s="84"/>
      <c r="G31" s="84" t="s">
        <v>19</v>
      </c>
      <c r="H31" s="84" t="s">
        <v>20</v>
      </c>
      <c r="I31" s="84" t="s">
        <v>21</v>
      </c>
      <c r="J31" s="84" t="s">
        <v>22</v>
      </c>
      <c r="K31" s="84" t="s">
        <v>23</v>
      </c>
      <c r="L31" s="85" t="s">
        <v>24</v>
      </c>
      <c r="M31" s="85" t="s">
        <v>25</v>
      </c>
      <c r="N31" s="84" t="s">
        <v>24</v>
      </c>
      <c r="O31" s="84" t="s">
        <v>25</v>
      </c>
      <c r="P31" s="84" t="s">
        <v>24</v>
      </c>
      <c r="Q31" s="84" t="s">
        <v>25</v>
      </c>
      <c r="R31" s="84" t="s">
        <v>24</v>
      </c>
      <c r="S31" s="84" t="s">
        <v>25</v>
      </c>
      <c r="T31" s="84" t="s">
        <v>24</v>
      </c>
      <c r="U31" s="84" t="s">
        <v>25</v>
      </c>
    </row>
    <row r="32" spans="1:21" s="3" customFormat="1" ht="22.5">
      <c r="A32" s="78">
        <v>1</v>
      </c>
      <c r="B32" s="78" t="s">
        <v>173</v>
      </c>
      <c r="C32" s="78" t="s">
        <v>171</v>
      </c>
      <c r="D32" s="78" t="s">
        <v>174</v>
      </c>
      <c r="E32" s="78"/>
      <c r="F32" s="78"/>
      <c r="G32" s="78"/>
      <c r="H32" s="78"/>
      <c r="I32" s="78"/>
      <c r="J32" s="78"/>
      <c r="K32" s="78"/>
      <c r="L32" s="78" t="s">
        <v>65</v>
      </c>
      <c r="M32" s="78" t="s">
        <v>66</v>
      </c>
      <c r="N32" s="78" t="s">
        <v>67</v>
      </c>
      <c r="O32" s="78" t="s">
        <v>68</v>
      </c>
      <c r="P32" s="78" t="s">
        <v>133</v>
      </c>
      <c r="Q32" s="78" t="s">
        <v>175</v>
      </c>
      <c r="R32" s="78" t="s">
        <v>67</v>
      </c>
      <c r="S32" s="78" t="s">
        <v>176</v>
      </c>
      <c r="T32" s="78"/>
      <c r="U32" s="78"/>
    </row>
    <row r="33" spans="1:21" ht="22.5">
      <c r="A33" s="20">
        <v>2</v>
      </c>
      <c r="B33" s="20" t="s">
        <v>64</v>
      </c>
      <c r="C33" s="20" t="s">
        <v>177</v>
      </c>
      <c r="D33" s="20" t="s">
        <v>178</v>
      </c>
      <c r="E33" s="20">
        <v>29</v>
      </c>
      <c r="F33" s="20">
        <v>6</v>
      </c>
      <c r="G33" s="20">
        <v>659</v>
      </c>
      <c r="H33" s="20">
        <v>676</v>
      </c>
      <c r="I33" s="20"/>
      <c r="J33" s="20" t="s">
        <v>179</v>
      </c>
      <c r="K33" s="82">
        <v>2010</v>
      </c>
      <c r="L33" s="20" t="s">
        <v>65</v>
      </c>
      <c r="M33" s="20" t="s">
        <v>66</v>
      </c>
      <c r="N33" s="20" t="s">
        <v>67</v>
      </c>
      <c r="O33" s="20" t="s">
        <v>68</v>
      </c>
      <c r="P33" s="20" t="s">
        <v>69</v>
      </c>
      <c r="Q33" s="20" t="s">
        <v>70</v>
      </c>
      <c r="R33" s="82"/>
      <c r="S33" s="20"/>
      <c r="T33" s="20"/>
      <c r="U33" s="20"/>
    </row>
    <row r="34" spans="1:21" ht="22.5">
      <c r="A34" s="95">
        <v>3</v>
      </c>
      <c r="B34" s="81" t="s">
        <v>228</v>
      </c>
      <c r="C34" s="87" t="s">
        <v>229</v>
      </c>
      <c r="D34" s="81" t="s">
        <v>230</v>
      </c>
      <c r="E34" s="89"/>
      <c r="F34" s="89"/>
      <c r="G34" s="89"/>
      <c r="H34" s="89"/>
      <c r="I34" s="89"/>
      <c r="J34" s="89"/>
      <c r="K34" s="96"/>
      <c r="L34" s="90" t="s">
        <v>129</v>
      </c>
      <c r="M34" s="89" t="s">
        <v>157</v>
      </c>
      <c r="N34" s="89" t="s">
        <v>133</v>
      </c>
      <c r="O34" s="91" t="s">
        <v>94</v>
      </c>
      <c r="P34" s="91" t="s">
        <v>129</v>
      </c>
      <c r="Q34" s="91" t="s">
        <v>107</v>
      </c>
      <c r="R34" s="96" t="s">
        <v>67</v>
      </c>
      <c r="S34" s="92" t="s">
        <v>68</v>
      </c>
      <c r="T34" s="91"/>
      <c r="U34" s="91"/>
    </row>
    <row r="35" spans="1:21" ht="45">
      <c r="A35" s="11">
        <v>4</v>
      </c>
      <c r="B35" s="20" t="s">
        <v>231</v>
      </c>
      <c r="C35" s="20" t="s">
        <v>100</v>
      </c>
      <c r="D35" s="20" t="s">
        <v>232</v>
      </c>
      <c r="E35" s="11"/>
      <c r="F35" s="11"/>
      <c r="G35" s="11"/>
      <c r="H35" s="11"/>
      <c r="I35" s="11"/>
      <c r="J35" s="11"/>
      <c r="K35" s="11"/>
      <c r="L35" s="93" t="s">
        <v>129</v>
      </c>
      <c r="M35" s="94" t="s">
        <v>157</v>
      </c>
      <c r="N35" s="94" t="s">
        <v>233</v>
      </c>
      <c r="O35" s="11" t="s">
        <v>200</v>
      </c>
      <c r="P35" s="11" t="s">
        <v>234</v>
      </c>
      <c r="Q35" s="11" t="s">
        <v>94</v>
      </c>
      <c r="R35" s="11"/>
      <c r="S35" s="11"/>
      <c r="T35" s="11"/>
      <c r="U35" s="88"/>
    </row>
    <row r="36" spans="1:21" ht="33.75">
      <c r="A36" s="95">
        <v>5</v>
      </c>
      <c r="B36" s="81" t="s">
        <v>235</v>
      </c>
      <c r="C36" s="40" t="s">
        <v>229</v>
      </c>
      <c r="D36" s="81" t="s">
        <v>236</v>
      </c>
      <c r="E36" s="91"/>
      <c r="F36" s="92"/>
      <c r="G36" s="91"/>
      <c r="H36" s="91"/>
      <c r="I36" s="91"/>
      <c r="J36" s="91"/>
      <c r="K36" s="91"/>
      <c r="L36" s="91" t="s">
        <v>133</v>
      </c>
      <c r="M36" s="91" t="s">
        <v>175</v>
      </c>
      <c r="N36" s="91" t="s">
        <v>65</v>
      </c>
      <c r="O36" s="92" t="s">
        <v>66</v>
      </c>
      <c r="P36" s="91" t="s">
        <v>65</v>
      </c>
      <c r="Q36" s="91" t="s">
        <v>237</v>
      </c>
      <c r="R36" s="91" t="s">
        <v>133</v>
      </c>
      <c r="S36" s="91" t="s">
        <v>175</v>
      </c>
      <c r="T36" s="92"/>
      <c r="U36" s="91"/>
    </row>
    <row r="37" spans="1:21" ht="33.75">
      <c r="A37" s="11">
        <v>6</v>
      </c>
      <c r="B37" s="20" t="s">
        <v>238</v>
      </c>
      <c r="C37" s="20" t="s">
        <v>229</v>
      </c>
      <c r="D37" s="20" t="s">
        <v>239</v>
      </c>
      <c r="E37" s="11"/>
      <c r="F37" s="11"/>
      <c r="G37" s="11"/>
      <c r="H37" s="11"/>
      <c r="I37" s="11"/>
      <c r="J37" s="11"/>
      <c r="K37" s="11"/>
      <c r="L37" s="93" t="s">
        <v>65</v>
      </c>
      <c r="M37" s="93" t="s">
        <v>66</v>
      </c>
      <c r="N37" s="93" t="s">
        <v>133</v>
      </c>
      <c r="O37" s="93" t="s">
        <v>175</v>
      </c>
      <c r="P37" s="93" t="s">
        <v>133</v>
      </c>
      <c r="Q37" s="93" t="s">
        <v>175</v>
      </c>
      <c r="R37" s="93"/>
      <c r="S37" s="11"/>
      <c r="T37" s="11"/>
      <c r="U37" s="11"/>
    </row>
    <row r="38" spans="1:21">
      <c r="A38" s="86">
        <v>7</v>
      </c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</row>
    <row r="39" spans="1:21">
      <c r="A39" s="11">
        <v>8</v>
      </c>
      <c r="B39" s="10"/>
      <c r="C39" s="22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0" spans="1:21">
      <c r="A40" s="91">
        <v>9</v>
      </c>
      <c r="B40" s="9"/>
      <c r="C40" s="21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</sheetData>
  <mergeCells count="4">
    <mergeCell ref="A20:U20"/>
    <mergeCell ref="A21:A23"/>
    <mergeCell ref="B21:B23"/>
    <mergeCell ref="C21:C23"/>
  </mergeCells>
  <phoneticPr fontId="8" type="noConversion"/>
  <hyperlinks>
    <hyperlink ref="C25" r:id="rId1"/>
  </hyperlinks>
  <pageMargins left="0.75" right="0.75" top="1" bottom="1" header="0.5" footer="0.5"/>
  <pageSetup paperSize="9" scale="60" orientation="landscape" r:id="rId2"/>
  <headerFooter alignWithMargins="0">
    <oddHeader>&amp;C&amp;"Arial,Gras"Publications - Articles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 enableFormatConditionsCalculation="0">
    <tabColor indexed="54"/>
  </sheetPr>
  <dimension ref="A1:IV87"/>
  <sheetViews>
    <sheetView tabSelected="1" workbookViewId="0">
      <selection activeCell="M32" sqref="M32"/>
    </sheetView>
  </sheetViews>
  <sheetFormatPr defaultColWidth="0" defaultRowHeight="11.25"/>
  <cols>
    <col min="1" max="1" width="2.85546875" style="3" bestFit="1" customWidth="1"/>
    <col min="2" max="2" width="22.140625" style="3" customWidth="1"/>
    <col min="3" max="3" width="49.140625" style="3" bestFit="1" customWidth="1"/>
    <col min="4" max="4" width="19.7109375" style="3" customWidth="1"/>
    <col min="5" max="5" width="10.140625" style="3" customWidth="1"/>
    <col min="6" max="6" width="10.28515625" style="3" customWidth="1"/>
    <col min="7" max="7" width="8.140625" style="3" bestFit="1" customWidth="1"/>
    <col min="8" max="8" width="12.5703125" style="3" customWidth="1"/>
    <col min="9" max="9" width="8.140625" style="3" bestFit="1" customWidth="1"/>
    <col min="10" max="10" width="9" style="3" customWidth="1"/>
    <col min="11" max="11" width="8.140625" style="3" bestFit="1" customWidth="1"/>
    <col min="12" max="12" width="9.140625" style="3" customWidth="1"/>
    <col min="13" max="13" width="8.140625" style="3" bestFit="1" customWidth="1"/>
    <col min="14" max="14" width="9.7109375" style="3" customWidth="1"/>
    <col min="15" max="16384" width="0" style="3" hidden="1"/>
  </cols>
  <sheetData>
    <row r="1" spans="1:14">
      <c r="A1" s="67" t="s">
        <v>61</v>
      </c>
      <c r="B1" s="67"/>
      <c r="C1" s="67"/>
      <c r="D1" s="67"/>
      <c r="E1" s="67"/>
      <c r="F1" s="67"/>
      <c r="G1" s="73"/>
      <c r="H1" s="73"/>
      <c r="I1" s="30"/>
      <c r="J1" s="30"/>
      <c r="N1" s="31"/>
    </row>
    <row r="2" spans="1:14" s="32" customFormat="1">
      <c r="A2" s="30"/>
      <c r="B2" s="30"/>
      <c r="C2" s="30"/>
      <c r="D2" s="30"/>
      <c r="E2" s="30"/>
      <c r="F2" s="30"/>
      <c r="G2" s="30"/>
      <c r="H2" s="30"/>
      <c r="I2" s="30"/>
      <c r="J2" s="30"/>
      <c r="N2" s="33"/>
    </row>
    <row r="3" spans="1:14" s="54" customFormat="1">
      <c r="A3" s="54" t="s">
        <v>58</v>
      </c>
      <c r="N3" s="55"/>
    </row>
    <row r="4" spans="1:14" s="54" customFormat="1">
      <c r="N4" s="55"/>
    </row>
    <row r="5" spans="1:14" s="54" customFormat="1">
      <c r="A5" s="54" t="s">
        <v>42</v>
      </c>
      <c r="N5" s="55"/>
    </row>
    <row r="6" spans="1:14" s="54" customFormat="1">
      <c r="A6" s="54" t="s">
        <v>43</v>
      </c>
      <c r="B6" s="54" t="s">
        <v>44</v>
      </c>
      <c r="N6" s="55"/>
    </row>
    <row r="7" spans="1:14" s="54" customFormat="1">
      <c r="A7" s="54" t="s">
        <v>45</v>
      </c>
      <c r="B7" s="54" t="s">
        <v>62</v>
      </c>
      <c r="N7" s="55"/>
    </row>
    <row r="8" spans="1:14" s="54" customFormat="1">
      <c r="A8" s="54" t="s">
        <v>47</v>
      </c>
      <c r="B8" s="54" t="s">
        <v>48</v>
      </c>
      <c r="N8" s="55"/>
    </row>
    <row r="9" spans="1:14" s="54" customFormat="1">
      <c r="A9" s="54" t="s">
        <v>49</v>
      </c>
      <c r="B9" s="54" t="s">
        <v>50</v>
      </c>
      <c r="N9" s="55"/>
    </row>
    <row r="10" spans="1:14" s="54" customFormat="1">
      <c r="A10" s="54" t="s">
        <v>51</v>
      </c>
      <c r="B10" s="56" t="s">
        <v>56</v>
      </c>
      <c r="N10" s="55"/>
    </row>
    <row r="11" spans="1:14" s="54" customFormat="1">
      <c r="B11" s="56" t="s">
        <v>57</v>
      </c>
      <c r="N11" s="55"/>
    </row>
    <row r="12" spans="1:14" s="54" customFormat="1">
      <c r="N12" s="55"/>
    </row>
    <row r="13" spans="1:14" s="54" customFormat="1">
      <c r="B13" s="54" t="s">
        <v>52</v>
      </c>
      <c r="N13" s="55"/>
    </row>
    <row r="14" spans="1:14" s="54" customFormat="1">
      <c r="A14" s="54" t="s">
        <v>43</v>
      </c>
      <c r="B14" s="56" t="s">
        <v>53</v>
      </c>
      <c r="N14" s="55"/>
    </row>
    <row r="15" spans="1:14" s="54" customFormat="1">
      <c r="B15" s="54" t="s">
        <v>54</v>
      </c>
      <c r="N15" s="55"/>
    </row>
    <row r="16" spans="1:14" s="54" customFormat="1">
      <c r="A16" s="54" t="s">
        <v>45</v>
      </c>
      <c r="B16" s="56" t="s">
        <v>63</v>
      </c>
      <c r="N16" s="55"/>
    </row>
    <row r="17" spans="1:14" s="54" customFormat="1">
      <c r="B17" s="54" t="s">
        <v>55</v>
      </c>
      <c r="N17" s="55"/>
    </row>
    <row r="18" spans="1:14" s="32" customFormat="1">
      <c r="A18" s="30"/>
      <c r="B18" s="30"/>
      <c r="C18" s="30"/>
      <c r="D18" s="30"/>
      <c r="E18" s="30"/>
      <c r="F18" s="30"/>
      <c r="G18" s="30"/>
      <c r="H18" s="30"/>
      <c r="I18" s="30"/>
      <c r="J18" s="30"/>
      <c r="N18" s="33"/>
    </row>
    <row r="19" spans="1:14" s="32" customFormat="1">
      <c r="A19" s="30"/>
      <c r="B19" s="30"/>
      <c r="C19" s="30"/>
      <c r="D19" s="30"/>
      <c r="E19" s="30"/>
      <c r="F19" s="30"/>
      <c r="G19" s="30"/>
      <c r="H19" s="30"/>
      <c r="I19" s="30"/>
      <c r="J19" s="30"/>
      <c r="N19" s="34"/>
    </row>
    <row r="20" spans="1:14" s="32" customFormat="1" ht="12">
      <c r="A20" s="101" t="s">
        <v>33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</row>
    <row r="21" spans="1:14">
      <c r="A21" s="102" t="s">
        <v>39</v>
      </c>
      <c r="B21" s="103" t="s">
        <v>11</v>
      </c>
      <c r="C21" s="103" t="s">
        <v>60</v>
      </c>
      <c r="D21" s="98" t="s">
        <v>32</v>
      </c>
      <c r="E21" s="15" t="s">
        <v>12</v>
      </c>
      <c r="F21" s="15"/>
      <c r="G21" s="15"/>
      <c r="H21" s="15"/>
      <c r="I21" s="15"/>
      <c r="J21" s="15"/>
      <c r="K21" s="15"/>
      <c r="L21" s="15"/>
      <c r="M21" s="15"/>
      <c r="N21" s="15"/>
    </row>
    <row r="22" spans="1:14">
      <c r="A22" s="102"/>
      <c r="B22" s="103"/>
      <c r="C22" s="103"/>
      <c r="D22" s="98"/>
      <c r="E22" s="58" t="s">
        <v>30</v>
      </c>
      <c r="F22" s="58"/>
      <c r="G22" s="15" t="s">
        <v>31</v>
      </c>
      <c r="H22" s="15"/>
      <c r="I22" s="15" t="s">
        <v>16</v>
      </c>
      <c r="J22" s="15"/>
      <c r="K22" s="15" t="s">
        <v>17</v>
      </c>
      <c r="L22" s="15"/>
      <c r="M22" s="15" t="s">
        <v>18</v>
      </c>
      <c r="N22" s="15"/>
    </row>
    <row r="23" spans="1:14">
      <c r="A23" s="102"/>
      <c r="B23" s="103"/>
      <c r="C23" s="103"/>
      <c r="D23" s="98"/>
      <c r="E23" s="58" t="s">
        <v>24</v>
      </c>
      <c r="F23" s="58" t="s">
        <v>25</v>
      </c>
      <c r="G23" s="15" t="s">
        <v>24</v>
      </c>
      <c r="H23" s="15" t="s">
        <v>25</v>
      </c>
      <c r="I23" s="15" t="s">
        <v>24</v>
      </c>
      <c r="J23" s="15" t="s">
        <v>25</v>
      </c>
      <c r="K23" s="15" t="s">
        <v>24</v>
      </c>
      <c r="L23" s="15" t="s">
        <v>25</v>
      </c>
      <c r="M23" s="15" t="s">
        <v>24</v>
      </c>
      <c r="N23" s="15" t="s">
        <v>25</v>
      </c>
    </row>
    <row r="24" spans="1:14">
      <c r="A24" s="4">
        <v>1</v>
      </c>
      <c r="B24" s="4" t="s">
        <v>35</v>
      </c>
      <c r="C24" s="35" t="s">
        <v>41</v>
      </c>
      <c r="D24" s="4"/>
      <c r="E24" s="4" t="s">
        <v>37</v>
      </c>
      <c r="F24" s="4" t="s">
        <v>37</v>
      </c>
      <c r="G24" s="4"/>
      <c r="H24" s="4"/>
      <c r="I24" s="4"/>
      <c r="J24" s="4"/>
      <c r="K24" s="4"/>
      <c r="L24" s="4"/>
      <c r="M24" s="4"/>
      <c r="N24" s="4"/>
    </row>
    <row r="25" spans="1:14">
      <c r="A25" s="2">
        <v>2</v>
      </c>
      <c r="B25" s="2" t="s">
        <v>35</v>
      </c>
      <c r="C25" s="43" t="s">
        <v>34</v>
      </c>
      <c r="D25" s="2"/>
      <c r="E25" s="2" t="s">
        <v>37</v>
      </c>
      <c r="F25" s="2" t="s">
        <v>37</v>
      </c>
      <c r="G25" s="2"/>
      <c r="H25" s="2"/>
      <c r="I25" s="2"/>
      <c r="J25" s="2"/>
      <c r="K25" s="2"/>
      <c r="L25" s="2"/>
      <c r="M25" s="2"/>
      <c r="N25" s="2"/>
    </row>
    <row r="26" spans="1:14" ht="12.75">
      <c r="A26" s="4">
        <v>3</v>
      </c>
      <c r="B26" s="4" t="s">
        <v>35</v>
      </c>
      <c r="C26" s="19"/>
      <c r="D26" s="4" t="s">
        <v>36</v>
      </c>
      <c r="E26" s="4" t="s">
        <v>37</v>
      </c>
      <c r="F26" s="4" t="s">
        <v>37</v>
      </c>
      <c r="G26" s="4" t="s">
        <v>37</v>
      </c>
      <c r="H26" s="4" t="s">
        <v>37</v>
      </c>
      <c r="I26" s="4" t="s">
        <v>37</v>
      </c>
      <c r="J26" s="4" t="s">
        <v>37</v>
      </c>
      <c r="K26" s="4" t="s">
        <v>37</v>
      </c>
      <c r="L26" s="4" t="s">
        <v>37</v>
      </c>
      <c r="M26" s="4" t="s">
        <v>37</v>
      </c>
      <c r="N26" s="4" t="s">
        <v>37</v>
      </c>
    </row>
    <row r="27" spans="1:14" s="32" customFormat="1">
      <c r="A27" s="30"/>
      <c r="B27" s="30"/>
      <c r="C27" s="30"/>
      <c r="D27" s="30"/>
      <c r="E27" s="30"/>
      <c r="F27" s="30"/>
      <c r="G27" s="30"/>
      <c r="H27" s="30"/>
      <c r="I27" s="30"/>
      <c r="J27" s="30"/>
      <c r="N27" s="33"/>
    </row>
    <row r="28" spans="1:14">
      <c r="N28" s="31"/>
    </row>
    <row r="29" spans="1:14" s="37" customFormat="1" ht="13.5" thickBot="1">
      <c r="A29" s="36"/>
      <c r="B29" s="68"/>
      <c r="C29" s="68"/>
      <c r="D29" s="23"/>
      <c r="E29" s="24" t="s">
        <v>12</v>
      </c>
      <c r="F29" s="24"/>
      <c r="G29" s="24"/>
      <c r="H29" s="24"/>
      <c r="I29" s="24"/>
      <c r="J29" s="24"/>
      <c r="K29" s="24"/>
      <c r="L29" s="24"/>
      <c r="M29" s="24"/>
      <c r="N29" s="25"/>
    </row>
    <row r="30" spans="1:14" s="37" customFormat="1" ht="27" thickTop="1" thickBot="1">
      <c r="A30" s="38"/>
      <c r="B30" s="69"/>
      <c r="C30" s="69"/>
      <c r="D30" s="27"/>
      <c r="E30" s="70" t="s">
        <v>30</v>
      </c>
      <c r="F30" s="71"/>
      <c r="G30" s="28" t="s">
        <v>31</v>
      </c>
      <c r="H30" s="29"/>
      <c r="I30" s="24" t="s">
        <v>16</v>
      </c>
      <c r="J30" s="24"/>
      <c r="K30" s="24" t="s">
        <v>17</v>
      </c>
      <c r="L30" s="24"/>
      <c r="M30" s="24" t="s">
        <v>18</v>
      </c>
      <c r="N30" s="25"/>
    </row>
    <row r="31" spans="1:14" s="37" customFormat="1" ht="26.25" thickTop="1">
      <c r="A31" s="39" t="s">
        <v>39</v>
      </c>
      <c r="B31" s="74" t="s">
        <v>11</v>
      </c>
      <c r="C31" s="74" t="s">
        <v>60</v>
      </c>
      <c r="D31" s="27" t="s">
        <v>32</v>
      </c>
      <c r="E31" s="75" t="s">
        <v>24</v>
      </c>
      <c r="F31" s="76" t="s">
        <v>25</v>
      </c>
      <c r="G31" s="23" t="s">
        <v>24</v>
      </c>
      <c r="H31" s="23" t="s">
        <v>25</v>
      </c>
      <c r="I31" s="23" t="s">
        <v>24</v>
      </c>
      <c r="J31" s="23" t="s">
        <v>25</v>
      </c>
      <c r="K31" s="23" t="s">
        <v>24</v>
      </c>
      <c r="L31" s="23" t="s">
        <v>25</v>
      </c>
      <c r="M31" s="23" t="s">
        <v>24</v>
      </c>
      <c r="N31" s="77" t="s">
        <v>25</v>
      </c>
    </row>
    <row r="32" spans="1:14" ht="45">
      <c r="A32" s="83">
        <v>1</v>
      </c>
      <c r="B32" s="83" t="s">
        <v>71</v>
      </c>
      <c r="C32" s="83" t="s">
        <v>240</v>
      </c>
      <c r="D32" s="80" t="s">
        <v>72</v>
      </c>
      <c r="E32" s="80" t="s">
        <v>67</v>
      </c>
      <c r="F32" s="80" t="s">
        <v>68</v>
      </c>
      <c r="G32" s="80" t="s">
        <v>76</v>
      </c>
      <c r="H32" s="80" t="s">
        <v>66</v>
      </c>
      <c r="I32" s="81"/>
      <c r="J32" s="81"/>
      <c r="K32" s="81"/>
      <c r="L32" s="81"/>
      <c r="M32" s="81"/>
      <c r="N32" s="81"/>
    </row>
    <row r="33" spans="1:14" ht="51.75" customHeight="1">
      <c r="A33" s="82">
        <f>A32+1</f>
        <v>2</v>
      </c>
      <c r="B33" s="82" t="s">
        <v>74</v>
      </c>
      <c r="C33" s="82" t="s">
        <v>73</v>
      </c>
      <c r="D33" s="82" t="s">
        <v>75</v>
      </c>
      <c r="E33" s="79" t="s">
        <v>65</v>
      </c>
      <c r="F33" s="79" t="s">
        <v>66</v>
      </c>
      <c r="G33" s="79" t="s">
        <v>67</v>
      </c>
      <c r="H33" s="79" t="s">
        <v>68</v>
      </c>
      <c r="I33" s="79" t="s">
        <v>77</v>
      </c>
      <c r="J33" s="79" t="s">
        <v>78</v>
      </c>
      <c r="K33" s="79"/>
      <c r="L33" s="82"/>
      <c r="M33" s="82"/>
      <c r="N33" s="82"/>
    </row>
    <row r="34" spans="1:14" ht="57" customHeight="1">
      <c r="A34" s="82">
        <f t="shared" ref="A34:A74" si="0">A33+1</f>
        <v>3</v>
      </c>
      <c r="B34" s="81" t="s">
        <v>79</v>
      </c>
      <c r="C34" s="81" t="s">
        <v>84</v>
      </c>
      <c r="D34" s="81" t="s">
        <v>80</v>
      </c>
      <c r="E34" s="78" t="s">
        <v>81</v>
      </c>
      <c r="F34" s="78" t="s">
        <v>82</v>
      </c>
      <c r="G34" s="78" t="s">
        <v>76</v>
      </c>
      <c r="H34" s="78" t="s">
        <v>66</v>
      </c>
      <c r="I34" s="78" t="s">
        <v>67</v>
      </c>
      <c r="J34" s="78" t="s">
        <v>68</v>
      </c>
      <c r="K34" s="78"/>
      <c r="L34" s="81"/>
      <c r="M34" s="81"/>
      <c r="N34" s="81"/>
    </row>
    <row r="35" spans="1:14" ht="45">
      <c r="A35" s="82">
        <f t="shared" si="0"/>
        <v>4</v>
      </c>
      <c r="B35" s="82" t="s">
        <v>101</v>
      </c>
      <c r="C35" s="82" t="s">
        <v>102</v>
      </c>
      <c r="D35" s="82" t="s">
        <v>103</v>
      </c>
      <c r="E35" s="79" t="s">
        <v>95</v>
      </c>
      <c r="F35" s="79" t="s">
        <v>104</v>
      </c>
      <c r="G35" s="79"/>
      <c r="H35" s="79"/>
      <c r="I35" s="79"/>
      <c r="J35" s="79"/>
      <c r="K35" s="79"/>
      <c r="L35" s="82"/>
      <c r="M35" s="82"/>
      <c r="N35" s="82"/>
    </row>
    <row r="36" spans="1:14" ht="60.75" customHeight="1">
      <c r="A36" s="82">
        <f t="shared" si="0"/>
        <v>5</v>
      </c>
      <c r="B36" s="83" t="s">
        <v>105</v>
      </c>
      <c r="C36" s="83" t="s">
        <v>92</v>
      </c>
      <c r="D36" s="83" t="s">
        <v>106</v>
      </c>
      <c r="E36" s="80" t="s">
        <v>95</v>
      </c>
      <c r="F36" s="80" t="s">
        <v>96</v>
      </c>
      <c r="G36" s="80" t="s">
        <v>93</v>
      </c>
      <c r="H36" s="80" t="s">
        <v>94</v>
      </c>
      <c r="I36" s="80" t="s">
        <v>97</v>
      </c>
      <c r="J36" s="80" t="s">
        <v>82</v>
      </c>
      <c r="K36" s="80"/>
      <c r="L36" s="83"/>
      <c r="M36" s="83"/>
      <c r="N36" s="83"/>
    </row>
    <row r="37" spans="1:14" s="97" customFormat="1" ht="33.75">
      <c r="A37" s="82">
        <f t="shared" si="0"/>
        <v>6</v>
      </c>
      <c r="B37" s="82" t="s">
        <v>108</v>
      </c>
      <c r="C37" s="82" t="s">
        <v>100</v>
      </c>
      <c r="D37" s="82" t="s">
        <v>109</v>
      </c>
      <c r="E37" s="79" t="s">
        <v>95</v>
      </c>
      <c r="F37" s="79" t="s">
        <v>110</v>
      </c>
      <c r="G37" s="79"/>
      <c r="H37" s="79"/>
      <c r="I37" s="79"/>
      <c r="J37" s="79"/>
      <c r="K37" s="79"/>
      <c r="L37" s="82"/>
      <c r="M37" s="82"/>
      <c r="N37" s="82"/>
    </row>
    <row r="38" spans="1:14" s="32" customFormat="1" ht="45">
      <c r="A38" s="82">
        <f t="shared" si="0"/>
        <v>7</v>
      </c>
      <c r="B38" s="83" t="s">
        <v>83</v>
      </c>
      <c r="C38" s="83" t="s">
        <v>113</v>
      </c>
      <c r="D38" s="83" t="s">
        <v>114</v>
      </c>
      <c r="E38" s="83" t="s">
        <v>65</v>
      </c>
      <c r="F38" s="83" t="s">
        <v>66</v>
      </c>
      <c r="G38" s="83" t="s">
        <v>67</v>
      </c>
      <c r="H38" s="83" t="s">
        <v>68</v>
      </c>
      <c r="I38" s="83" t="s">
        <v>115</v>
      </c>
      <c r="J38" s="83" t="s">
        <v>70</v>
      </c>
      <c r="K38" s="83"/>
      <c r="L38" s="83"/>
      <c r="M38" s="83"/>
      <c r="N38" s="83"/>
    </row>
    <row r="39" spans="1:14" ht="45">
      <c r="A39" s="82">
        <f t="shared" si="0"/>
        <v>8</v>
      </c>
      <c r="B39" s="82" t="s">
        <v>116</v>
      </c>
      <c r="C39" s="82" t="s">
        <v>117</v>
      </c>
      <c r="D39" s="82" t="s">
        <v>118</v>
      </c>
      <c r="E39" s="82" t="s">
        <v>65</v>
      </c>
      <c r="F39" s="82" t="s">
        <v>66</v>
      </c>
      <c r="G39" s="82" t="s">
        <v>67</v>
      </c>
      <c r="H39" s="82" t="s">
        <v>68</v>
      </c>
      <c r="I39" s="82" t="s">
        <v>119</v>
      </c>
      <c r="J39" s="82" t="s">
        <v>78</v>
      </c>
      <c r="K39" s="82"/>
      <c r="L39" s="82"/>
      <c r="M39" s="82"/>
      <c r="N39" s="82"/>
    </row>
    <row r="40" spans="1:14" ht="45">
      <c r="A40" s="82">
        <f t="shared" si="0"/>
        <v>9</v>
      </c>
      <c r="B40" s="83" t="s">
        <v>120</v>
      </c>
      <c r="C40" s="83" t="s">
        <v>117</v>
      </c>
      <c r="D40" s="83" t="s">
        <v>121</v>
      </c>
      <c r="E40" s="83" t="s">
        <v>122</v>
      </c>
      <c r="F40" s="83" t="s">
        <v>123</v>
      </c>
      <c r="G40" s="83" t="s">
        <v>124</v>
      </c>
      <c r="H40" s="83" t="s">
        <v>125</v>
      </c>
      <c r="I40" s="83" t="s">
        <v>65</v>
      </c>
      <c r="J40" s="83" t="s">
        <v>66</v>
      </c>
      <c r="K40" s="83" t="s">
        <v>67</v>
      </c>
      <c r="L40" s="83" t="s">
        <v>68</v>
      </c>
      <c r="M40" s="83" t="s">
        <v>126</v>
      </c>
      <c r="N40" s="83" t="s">
        <v>127</v>
      </c>
    </row>
    <row r="41" spans="1:14" ht="45">
      <c r="A41" s="82">
        <f t="shared" si="0"/>
        <v>10</v>
      </c>
      <c r="B41" s="82" t="s">
        <v>128</v>
      </c>
      <c r="C41" s="82" t="s">
        <v>117</v>
      </c>
      <c r="D41" s="82" t="s">
        <v>121</v>
      </c>
      <c r="E41" s="82" t="s">
        <v>129</v>
      </c>
      <c r="F41" s="82" t="s">
        <v>107</v>
      </c>
      <c r="G41" s="82"/>
      <c r="H41" s="82"/>
      <c r="I41" s="82"/>
      <c r="J41" s="82"/>
      <c r="K41" s="82"/>
      <c r="L41" s="82"/>
      <c r="M41" s="82"/>
      <c r="N41" s="82"/>
    </row>
    <row r="42" spans="1:14" ht="45">
      <c r="A42" s="82">
        <f t="shared" si="0"/>
        <v>11</v>
      </c>
      <c r="B42" s="83" t="s">
        <v>130</v>
      </c>
      <c r="C42" s="83" t="s">
        <v>100</v>
      </c>
      <c r="D42" s="83" t="s">
        <v>131</v>
      </c>
      <c r="E42" s="83" t="s">
        <v>132</v>
      </c>
      <c r="F42" s="83" t="s">
        <v>96</v>
      </c>
      <c r="G42" s="83" t="s">
        <v>133</v>
      </c>
      <c r="H42" s="83" t="s">
        <v>94</v>
      </c>
      <c r="I42" s="83" t="s">
        <v>97</v>
      </c>
      <c r="J42" s="83" t="s">
        <v>82</v>
      </c>
      <c r="K42" s="83"/>
      <c r="L42" s="83"/>
      <c r="M42" s="83"/>
      <c r="N42" s="83"/>
    </row>
    <row r="43" spans="1:14" ht="33.75">
      <c r="A43" s="82">
        <f t="shared" si="0"/>
        <v>12</v>
      </c>
      <c r="B43" s="82" t="s">
        <v>134</v>
      </c>
      <c r="C43" s="43" t="s">
        <v>135</v>
      </c>
      <c r="D43" s="82" t="s">
        <v>136</v>
      </c>
      <c r="E43" s="82" t="s">
        <v>132</v>
      </c>
      <c r="F43" s="82" t="s">
        <v>96</v>
      </c>
      <c r="G43" s="82" t="s">
        <v>137</v>
      </c>
      <c r="H43" s="82" t="s">
        <v>138</v>
      </c>
      <c r="I43" s="82" t="s">
        <v>133</v>
      </c>
      <c r="J43" s="82" t="s">
        <v>94</v>
      </c>
      <c r="K43" s="82" t="s">
        <v>97</v>
      </c>
      <c r="L43" s="82" t="s">
        <v>82</v>
      </c>
      <c r="M43" s="82" t="s">
        <v>139</v>
      </c>
      <c r="N43" s="82" t="s">
        <v>140</v>
      </c>
    </row>
    <row r="44" spans="1:14" ht="78.75">
      <c r="A44" s="82">
        <f t="shared" si="0"/>
        <v>13</v>
      </c>
      <c r="B44" s="83" t="s">
        <v>141</v>
      </c>
      <c r="C44" s="83" t="s">
        <v>100</v>
      </c>
      <c r="D44" s="83" t="s">
        <v>142</v>
      </c>
      <c r="E44" s="83" t="s">
        <v>143</v>
      </c>
      <c r="F44" s="83" t="s">
        <v>99</v>
      </c>
      <c r="G44" s="83" t="s">
        <v>132</v>
      </c>
      <c r="H44" s="83" t="s">
        <v>96</v>
      </c>
      <c r="I44" s="83" t="s">
        <v>133</v>
      </c>
      <c r="J44" s="83" t="s">
        <v>94</v>
      </c>
      <c r="K44" s="83" t="s">
        <v>97</v>
      </c>
      <c r="L44" s="83" t="s">
        <v>82</v>
      </c>
      <c r="M44" s="83"/>
      <c r="N44" s="83"/>
    </row>
    <row r="45" spans="1:14" ht="45">
      <c r="A45" s="82">
        <f t="shared" si="0"/>
        <v>14</v>
      </c>
      <c r="B45" s="82" t="s">
        <v>144</v>
      </c>
      <c r="C45" s="82" t="s">
        <v>145</v>
      </c>
      <c r="D45" s="82" t="s">
        <v>146</v>
      </c>
      <c r="E45" s="82" t="s">
        <v>69</v>
      </c>
      <c r="F45" s="82" t="s">
        <v>112</v>
      </c>
      <c r="G45" s="82" t="s">
        <v>67</v>
      </c>
      <c r="H45" s="82" t="s">
        <v>85</v>
      </c>
      <c r="I45" s="82" t="s">
        <v>86</v>
      </c>
      <c r="J45" s="82" t="s">
        <v>87</v>
      </c>
      <c r="K45" s="82" t="s">
        <v>88</v>
      </c>
      <c r="L45" s="82" t="s">
        <v>89</v>
      </c>
      <c r="M45" s="82" t="s">
        <v>129</v>
      </c>
      <c r="N45" s="82" t="s">
        <v>91</v>
      </c>
    </row>
    <row r="46" spans="1:14" ht="45">
      <c r="A46" s="82">
        <f t="shared" si="0"/>
        <v>15</v>
      </c>
      <c r="B46" s="83" t="s">
        <v>147</v>
      </c>
      <c r="C46" s="83" t="s">
        <v>148</v>
      </c>
      <c r="D46" s="83" t="s">
        <v>149</v>
      </c>
      <c r="E46" s="83" t="s">
        <v>69</v>
      </c>
      <c r="F46" s="83" t="s">
        <v>112</v>
      </c>
      <c r="G46" s="83" t="s">
        <v>67</v>
      </c>
      <c r="H46" s="83" t="s">
        <v>85</v>
      </c>
      <c r="I46" s="83" t="s">
        <v>86</v>
      </c>
      <c r="J46" s="83" t="s">
        <v>87</v>
      </c>
      <c r="K46" s="83" t="s">
        <v>88</v>
      </c>
      <c r="L46" s="83" t="s">
        <v>89</v>
      </c>
      <c r="M46" s="83" t="s">
        <v>129</v>
      </c>
      <c r="N46" s="83" t="s">
        <v>91</v>
      </c>
    </row>
    <row r="47" spans="1:14" ht="45">
      <c r="A47" s="82">
        <f t="shared" si="0"/>
        <v>16</v>
      </c>
      <c r="B47" s="82" t="s">
        <v>150</v>
      </c>
      <c r="C47" s="82" t="s">
        <v>100</v>
      </c>
      <c r="D47" s="82" t="s">
        <v>121</v>
      </c>
      <c r="E47" s="82" t="s">
        <v>65</v>
      </c>
      <c r="F47" s="82" t="s">
        <v>151</v>
      </c>
      <c r="G47" s="82" t="s">
        <v>152</v>
      </c>
      <c r="H47" s="82" t="s">
        <v>153</v>
      </c>
      <c r="I47" s="82" t="s">
        <v>154</v>
      </c>
      <c r="J47" s="82" t="s">
        <v>155</v>
      </c>
      <c r="K47" s="82"/>
      <c r="L47" s="82"/>
      <c r="M47" s="82"/>
      <c r="N47" s="82"/>
    </row>
    <row r="48" spans="1:14" ht="56.25">
      <c r="A48" s="82">
        <f t="shared" si="0"/>
        <v>17</v>
      </c>
      <c r="B48" s="81" t="s">
        <v>158</v>
      </c>
      <c r="C48" s="81" t="s">
        <v>100</v>
      </c>
      <c r="D48" s="81" t="s">
        <v>159</v>
      </c>
      <c r="E48" s="81" t="s">
        <v>160</v>
      </c>
      <c r="F48" s="81" t="s">
        <v>161</v>
      </c>
      <c r="G48" s="81" t="s">
        <v>90</v>
      </c>
      <c r="H48" s="81" t="s">
        <v>157</v>
      </c>
      <c r="I48" s="81" t="s">
        <v>90</v>
      </c>
      <c r="J48" s="81" t="s">
        <v>162</v>
      </c>
      <c r="K48" s="81"/>
      <c r="L48" s="81"/>
      <c r="M48" s="81"/>
      <c r="N48" s="81"/>
    </row>
    <row r="49" spans="1:256" ht="56.25">
      <c r="A49" s="82">
        <f t="shared" si="0"/>
        <v>18</v>
      </c>
      <c r="B49" s="82" t="s">
        <v>163</v>
      </c>
      <c r="C49" s="82" t="s">
        <v>100</v>
      </c>
      <c r="D49" s="82" t="s">
        <v>164</v>
      </c>
      <c r="E49" s="82" t="s">
        <v>133</v>
      </c>
      <c r="F49" s="82" t="s">
        <v>94</v>
      </c>
      <c r="G49" s="82" t="s">
        <v>132</v>
      </c>
      <c r="H49" s="82" t="s">
        <v>96</v>
      </c>
      <c r="I49" s="82" t="s">
        <v>97</v>
      </c>
      <c r="J49" s="82" t="s">
        <v>82</v>
      </c>
      <c r="K49" s="82"/>
      <c r="L49" s="82"/>
      <c r="M49" s="82"/>
      <c r="N49" s="82"/>
    </row>
    <row r="50" spans="1:256" ht="56.25">
      <c r="A50" s="82">
        <f t="shared" si="0"/>
        <v>19</v>
      </c>
      <c r="B50" s="81" t="s">
        <v>98</v>
      </c>
      <c r="C50" s="81" t="s">
        <v>100</v>
      </c>
      <c r="D50" s="83" t="s">
        <v>164</v>
      </c>
      <c r="E50" s="81" t="s">
        <v>143</v>
      </c>
      <c r="F50" s="81" t="s">
        <v>99</v>
      </c>
      <c r="G50" s="83" t="s">
        <v>132</v>
      </c>
      <c r="H50" s="83" t="s">
        <v>96</v>
      </c>
      <c r="I50" s="83" t="s">
        <v>133</v>
      </c>
      <c r="J50" s="83" t="s">
        <v>94</v>
      </c>
      <c r="K50" s="83" t="s">
        <v>97</v>
      </c>
      <c r="L50" s="83" t="s">
        <v>82</v>
      </c>
      <c r="M50" s="81"/>
      <c r="N50" s="81"/>
    </row>
    <row r="51" spans="1:256" ht="33.75">
      <c r="A51" s="82">
        <f t="shared" si="0"/>
        <v>20</v>
      </c>
      <c r="B51" s="82" t="s">
        <v>165</v>
      </c>
      <c r="C51" s="43" t="s">
        <v>166</v>
      </c>
      <c r="D51" s="82" t="s">
        <v>167</v>
      </c>
      <c r="E51" s="82" t="s">
        <v>129</v>
      </c>
      <c r="F51" s="82" t="s">
        <v>157</v>
      </c>
      <c r="G51" s="82" t="s">
        <v>133</v>
      </c>
      <c r="H51" s="82" t="s">
        <v>94</v>
      </c>
      <c r="I51" s="82"/>
      <c r="J51" s="82"/>
      <c r="K51" s="82"/>
      <c r="L51" s="82"/>
      <c r="M51" s="82"/>
      <c r="N51" s="82"/>
    </row>
    <row r="52" spans="1:256" ht="90">
      <c r="A52" s="82">
        <f t="shared" si="0"/>
        <v>21</v>
      </c>
      <c r="B52" s="81" t="s">
        <v>108</v>
      </c>
      <c r="C52" s="81" t="s">
        <v>100</v>
      </c>
      <c r="D52" s="81" t="s">
        <v>168</v>
      </c>
      <c r="E52" s="81" t="s">
        <v>132</v>
      </c>
      <c r="F52" s="81" t="s">
        <v>169</v>
      </c>
      <c r="G52" s="81"/>
      <c r="H52" s="81"/>
      <c r="I52" s="81"/>
      <c r="J52" s="81"/>
      <c r="K52" s="81"/>
      <c r="L52" s="81"/>
      <c r="M52" s="81"/>
      <c r="N52" s="81"/>
    </row>
    <row r="53" spans="1:256" ht="45">
      <c r="A53" s="82">
        <f t="shared" si="0"/>
        <v>22</v>
      </c>
      <c r="B53" s="82" t="s">
        <v>170</v>
      </c>
      <c r="C53" s="82" t="s">
        <v>171</v>
      </c>
      <c r="D53" s="82" t="s">
        <v>172</v>
      </c>
      <c r="E53" s="82" t="s">
        <v>160</v>
      </c>
      <c r="F53" s="82" t="s">
        <v>161</v>
      </c>
      <c r="G53" s="82" t="s">
        <v>90</v>
      </c>
      <c r="H53" s="82" t="s">
        <v>157</v>
      </c>
      <c r="I53" s="82" t="s">
        <v>90</v>
      </c>
      <c r="J53" s="82" t="s">
        <v>162</v>
      </c>
      <c r="K53" s="82"/>
      <c r="L53" s="82"/>
      <c r="M53" s="82"/>
      <c r="N53" s="82"/>
    </row>
    <row r="54" spans="1:256" ht="56.25">
      <c r="A54" s="82">
        <f t="shared" si="0"/>
        <v>23</v>
      </c>
      <c r="B54" s="81" t="s">
        <v>180</v>
      </c>
      <c r="C54" s="81" t="s">
        <v>181</v>
      </c>
      <c r="D54" s="81" t="s">
        <v>182</v>
      </c>
      <c r="E54" s="81" t="s">
        <v>111</v>
      </c>
      <c r="F54" s="81" t="s">
        <v>112</v>
      </c>
      <c r="G54" s="81" t="s">
        <v>67</v>
      </c>
      <c r="H54" s="81" t="s">
        <v>183</v>
      </c>
      <c r="I54" s="81" t="s">
        <v>90</v>
      </c>
      <c r="J54" s="81" t="s">
        <v>91</v>
      </c>
      <c r="K54" s="81" t="s">
        <v>124</v>
      </c>
      <c r="L54" s="81" t="s">
        <v>89</v>
      </c>
      <c r="M54" s="81"/>
      <c r="N54" s="81"/>
    </row>
    <row r="55" spans="1:256" ht="33.75">
      <c r="A55" s="82">
        <f t="shared" si="0"/>
        <v>24</v>
      </c>
      <c r="B55" s="82" t="s">
        <v>184</v>
      </c>
      <c r="C55" s="82" t="s">
        <v>100</v>
      </c>
      <c r="D55" s="82" t="s">
        <v>185</v>
      </c>
      <c r="E55" s="82" t="s">
        <v>67</v>
      </c>
      <c r="F55" s="82" t="s">
        <v>183</v>
      </c>
      <c r="G55" s="82" t="s">
        <v>90</v>
      </c>
      <c r="H55" s="82" t="s">
        <v>91</v>
      </c>
      <c r="I55" s="82"/>
      <c r="J55" s="82"/>
      <c r="K55" s="82"/>
      <c r="L55" s="82"/>
      <c r="M55" s="82"/>
      <c r="N55" s="82"/>
    </row>
    <row r="56" spans="1:256" ht="33.75">
      <c r="A56" s="82">
        <f t="shared" si="0"/>
        <v>25</v>
      </c>
      <c r="B56" s="81" t="s">
        <v>186</v>
      </c>
      <c r="C56" s="81" t="s">
        <v>187</v>
      </c>
      <c r="D56" s="81"/>
      <c r="E56" s="81" t="s">
        <v>67</v>
      </c>
      <c r="F56" s="81" t="s">
        <v>183</v>
      </c>
      <c r="G56" s="81" t="s">
        <v>111</v>
      </c>
      <c r="H56" s="81" t="s">
        <v>112</v>
      </c>
      <c r="I56" s="81" t="s">
        <v>124</v>
      </c>
      <c r="J56" s="81" t="s">
        <v>89</v>
      </c>
      <c r="K56" s="81" t="s">
        <v>90</v>
      </c>
      <c r="L56" s="81" t="s">
        <v>91</v>
      </c>
      <c r="M56" s="81"/>
      <c r="N56" s="81"/>
    </row>
    <row r="57" spans="1:256" ht="45">
      <c r="A57" s="82">
        <f t="shared" si="0"/>
        <v>26</v>
      </c>
      <c r="B57" s="82" t="s">
        <v>156</v>
      </c>
      <c r="C57" s="82" t="s">
        <v>188</v>
      </c>
      <c r="D57" s="82" t="s">
        <v>189</v>
      </c>
      <c r="E57" s="82" t="s">
        <v>132</v>
      </c>
      <c r="F57" s="82" t="s">
        <v>96</v>
      </c>
      <c r="G57" s="82" t="s">
        <v>129</v>
      </c>
      <c r="H57" s="82" t="s">
        <v>157</v>
      </c>
      <c r="I57" s="82" t="s">
        <v>133</v>
      </c>
      <c r="J57" s="82" t="s">
        <v>94</v>
      </c>
      <c r="K57" s="82" t="s">
        <v>241</v>
      </c>
      <c r="L57" s="82" t="s">
        <v>82</v>
      </c>
      <c r="M57" s="82"/>
      <c r="N57" s="82"/>
    </row>
    <row r="58" spans="1:256" ht="33.75">
      <c r="A58" s="82">
        <f t="shared" si="0"/>
        <v>27</v>
      </c>
      <c r="B58" s="81" t="s">
        <v>190</v>
      </c>
      <c r="C58" s="81" t="s">
        <v>100</v>
      </c>
      <c r="D58" s="78" t="s">
        <v>191</v>
      </c>
      <c r="E58" s="81" t="s">
        <v>132</v>
      </c>
      <c r="F58" s="81" t="s">
        <v>96</v>
      </c>
      <c r="G58" s="81" t="s">
        <v>137</v>
      </c>
      <c r="H58" s="81" t="s">
        <v>138</v>
      </c>
      <c r="I58" s="81" t="s">
        <v>133</v>
      </c>
      <c r="J58" s="81" t="s">
        <v>94</v>
      </c>
      <c r="K58" s="82" t="s">
        <v>241</v>
      </c>
      <c r="L58" s="81" t="s">
        <v>82</v>
      </c>
      <c r="M58" s="81" t="s">
        <v>137</v>
      </c>
      <c r="N58" s="81" t="s">
        <v>140</v>
      </c>
      <c r="IV58" s="41"/>
    </row>
    <row r="59" spans="1:256" ht="45">
      <c r="A59" s="82">
        <f t="shared" si="0"/>
        <v>28</v>
      </c>
      <c r="B59" s="82" t="s">
        <v>192</v>
      </c>
      <c r="C59" s="82" t="s">
        <v>193</v>
      </c>
      <c r="D59" s="82" t="s">
        <v>194</v>
      </c>
      <c r="E59" s="82" t="s">
        <v>126</v>
      </c>
      <c r="F59" s="82" t="s">
        <v>195</v>
      </c>
      <c r="G59" s="82" t="s">
        <v>137</v>
      </c>
      <c r="H59" s="82" t="s">
        <v>138</v>
      </c>
      <c r="I59" s="82" t="s">
        <v>129</v>
      </c>
      <c r="J59" s="82" t="s">
        <v>196</v>
      </c>
      <c r="K59" s="82" t="s">
        <v>241</v>
      </c>
      <c r="L59" s="82" t="s">
        <v>82</v>
      </c>
      <c r="M59" s="82" t="s">
        <v>133</v>
      </c>
      <c r="N59" s="82" t="s">
        <v>94</v>
      </c>
      <c r="IV59" s="41"/>
    </row>
    <row r="60" spans="1:256" ht="45">
      <c r="A60" s="82">
        <f t="shared" si="0"/>
        <v>29</v>
      </c>
      <c r="B60" s="83" t="s">
        <v>197</v>
      </c>
      <c r="C60" s="83" t="s">
        <v>100</v>
      </c>
      <c r="D60" s="83" t="s">
        <v>198</v>
      </c>
      <c r="E60" s="83" t="s">
        <v>160</v>
      </c>
      <c r="F60" s="83" t="s">
        <v>161</v>
      </c>
      <c r="G60" s="83" t="s">
        <v>242</v>
      </c>
      <c r="H60" s="83" t="s">
        <v>200</v>
      </c>
      <c r="I60" s="83" t="s">
        <v>129</v>
      </c>
      <c r="J60" s="83" t="s">
        <v>157</v>
      </c>
      <c r="K60" s="83"/>
      <c r="L60" s="83"/>
      <c r="M60" s="83"/>
      <c r="N60" s="83"/>
      <c r="IV60" s="41"/>
    </row>
    <row r="61" spans="1:256" ht="45">
      <c r="A61" s="82">
        <f t="shared" si="0"/>
        <v>30</v>
      </c>
      <c r="B61" s="82" t="s">
        <v>201</v>
      </c>
      <c r="C61" s="82" t="s">
        <v>100</v>
      </c>
      <c r="D61" s="82" t="s">
        <v>202</v>
      </c>
      <c r="E61" s="82" t="s">
        <v>242</v>
      </c>
      <c r="F61" s="82" t="s">
        <v>200</v>
      </c>
      <c r="G61" s="82" t="s">
        <v>133</v>
      </c>
      <c r="H61" s="82" t="s">
        <v>94</v>
      </c>
      <c r="I61" s="82" t="s">
        <v>241</v>
      </c>
      <c r="J61" s="82" t="s">
        <v>82</v>
      </c>
      <c r="K61" s="82"/>
      <c r="L61" s="82"/>
      <c r="M61" s="82"/>
      <c r="N61" s="82"/>
      <c r="IV61" s="41"/>
    </row>
    <row r="62" spans="1:256" ht="56.25">
      <c r="A62" s="82">
        <f t="shared" si="0"/>
        <v>31</v>
      </c>
      <c r="B62" s="83" t="s">
        <v>203</v>
      </c>
      <c r="C62" s="83" t="s">
        <v>100</v>
      </c>
      <c r="D62" s="83" t="s">
        <v>204</v>
      </c>
      <c r="E62" s="83" t="s">
        <v>90</v>
      </c>
      <c r="F62" s="83" t="s">
        <v>205</v>
      </c>
      <c r="G62" s="83" t="s">
        <v>206</v>
      </c>
      <c r="H62" s="83" t="s">
        <v>207</v>
      </c>
      <c r="I62" s="83"/>
      <c r="J62" s="83"/>
      <c r="K62" s="83"/>
      <c r="L62" s="83"/>
      <c r="M62" s="83"/>
      <c r="N62" s="83"/>
      <c r="IV62" s="41"/>
    </row>
    <row r="63" spans="1:256" ht="45">
      <c r="A63" s="82">
        <f t="shared" si="0"/>
        <v>32</v>
      </c>
      <c r="B63" s="82" t="s">
        <v>208</v>
      </c>
      <c r="C63" s="82" t="s">
        <v>181</v>
      </c>
      <c r="D63" s="82" t="s">
        <v>209</v>
      </c>
      <c r="E63" s="82" t="s">
        <v>160</v>
      </c>
      <c r="F63" s="82" t="s">
        <v>161</v>
      </c>
      <c r="G63" s="82" t="s">
        <v>242</v>
      </c>
      <c r="H63" s="82" t="s">
        <v>200</v>
      </c>
      <c r="I63" s="82" t="s">
        <v>129</v>
      </c>
      <c r="J63" s="82" t="s">
        <v>157</v>
      </c>
      <c r="K63" s="82" t="s">
        <v>133</v>
      </c>
      <c r="L63" s="82" t="s">
        <v>94</v>
      </c>
      <c r="M63" s="82"/>
      <c r="N63" s="82"/>
      <c r="IV63" s="41"/>
    </row>
    <row r="64" spans="1:256" ht="45">
      <c r="A64" s="82">
        <f t="shared" si="0"/>
        <v>33</v>
      </c>
      <c r="B64" s="83" t="s">
        <v>210</v>
      </c>
      <c r="C64" s="83" t="s">
        <v>181</v>
      </c>
      <c r="D64" s="83" t="s">
        <v>211</v>
      </c>
      <c r="E64" s="83" t="s">
        <v>160</v>
      </c>
      <c r="F64" s="83" t="s">
        <v>161</v>
      </c>
      <c r="G64" s="83" t="s">
        <v>90</v>
      </c>
      <c r="H64" s="83" t="s">
        <v>157</v>
      </c>
      <c r="I64" s="83" t="s">
        <v>129</v>
      </c>
      <c r="J64" s="83" t="s">
        <v>162</v>
      </c>
      <c r="K64" s="83"/>
      <c r="L64" s="83"/>
      <c r="M64" s="83"/>
      <c r="N64" s="83"/>
      <c r="IV64" s="41"/>
    </row>
    <row r="65" spans="1:256" ht="22.5">
      <c r="A65" s="82">
        <f t="shared" si="0"/>
        <v>34</v>
      </c>
      <c r="B65" s="82" t="s">
        <v>212</v>
      </c>
      <c r="C65" s="82" t="s">
        <v>181</v>
      </c>
      <c r="D65" s="82" t="s">
        <v>213</v>
      </c>
      <c r="E65" s="82" t="s">
        <v>132</v>
      </c>
      <c r="F65" s="82" t="s">
        <v>96</v>
      </c>
      <c r="G65" s="82" t="s">
        <v>133</v>
      </c>
      <c r="H65" s="82" t="s">
        <v>94</v>
      </c>
      <c r="I65" s="82" t="s">
        <v>129</v>
      </c>
      <c r="J65" s="82" t="s">
        <v>157</v>
      </c>
      <c r="K65" s="82" t="s">
        <v>241</v>
      </c>
      <c r="L65" s="82" t="s">
        <v>82</v>
      </c>
      <c r="M65" s="82"/>
      <c r="N65" s="82"/>
      <c r="IV65" s="41"/>
    </row>
    <row r="66" spans="1:256" ht="33.75">
      <c r="A66" s="82">
        <f t="shared" si="0"/>
        <v>35</v>
      </c>
      <c r="B66" s="83" t="s">
        <v>214</v>
      </c>
      <c r="C66" s="83" t="s">
        <v>181</v>
      </c>
      <c r="D66" s="83" t="s">
        <v>213</v>
      </c>
      <c r="E66" s="83" t="s">
        <v>199</v>
      </c>
      <c r="F66" s="83" t="s">
        <v>200</v>
      </c>
      <c r="G66" s="83" t="s">
        <v>242</v>
      </c>
      <c r="H66" s="83" t="s">
        <v>200</v>
      </c>
      <c r="I66" s="83" t="s">
        <v>241</v>
      </c>
      <c r="J66" s="83" t="s">
        <v>82</v>
      </c>
      <c r="K66" s="83"/>
      <c r="L66" s="83"/>
      <c r="M66" s="83"/>
      <c r="N66" s="83"/>
      <c r="IV66" s="41"/>
    </row>
    <row r="67" spans="1:256" ht="22.5">
      <c r="A67" s="82">
        <f t="shared" si="0"/>
        <v>36</v>
      </c>
      <c r="B67" s="82" t="s">
        <v>215</v>
      </c>
      <c r="C67" s="82" t="s">
        <v>100</v>
      </c>
      <c r="D67" s="82" t="s">
        <v>216</v>
      </c>
      <c r="E67" s="82" t="s">
        <v>65</v>
      </c>
      <c r="F67" s="82" t="s">
        <v>66</v>
      </c>
      <c r="G67" s="82" t="s">
        <v>133</v>
      </c>
      <c r="H67" s="82" t="s">
        <v>175</v>
      </c>
      <c r="I67" s="82" t="s">
        <v>67</v>
      </c>
      <c r="J67" s="82" t="s">
        <v>68</v>
      </c>
      <c r="K67" s="82"/>
      <c r="L67" s="82"/>
      <c r="M67" s="82"/>
      <c r="N67" s="82"/>
      <c r="IV67" s="41"/>
    </row>
    <row r="68" spans="1:256" ht="56.25">
      <c r="A68" s="82">
        <f t="shared" si="0"/>
        <v>37</v>
      </c>
      <c r="B68" s="83" t="s">
        <v>217</v>
      </c>
      <c r="C68" s="83" t="s">
        <v>100</v>
      </c>
      <c r="D68" s="83" t="s">
        <v>218</v>
      </c>
      <c r="E68" s="83" t="s">
        <v>65</v>
      </c>
      <c r="F68" s="83" t="s">
        <v>66</v>
      </c>
      <c r="G68" s="83" t="s">
        <v>133</v>
      </c>
      <c r="H68" s="83" t="s">
        <v>175</v>
      </c>
      <c r="I68" s="83" t="s">
        <v>67</v>
      </c>
      <c r="J68" s="83" t="s">
        <v>68</v>
      </c>
      <c r="K68" s="83"/>
      <c r="L68" s="83"/>
      <c r="M68" s="83"/>
      <c r="N68" s="83"/>
      <c r="IV68" s="41"/>
    </row>
    <row r="69" spans="1:256" ht="45">
      <c r="A69" s="82">
        <f t="shared" si="0"/>
        <v>38</v>
      </c>
      <c r="B69" s="82" t="s">
        <v>219</v>
      </c>
      <c r="C69" s="82" t="s">
        <v>220</v>
      </c>
      <c r="D69" s="82" t="s">
        <v>221</v>
      </c>
      <c r="E69" s="82" t="s">
        <v>65</v>
      </c>
      <c r="F69" s="82" t="s">
        <v>66</v>
      </c>
      <c r="G69" s="82"/>
      <c r="H69" s="82"/>
      <c r="I69" s="82"/>
      <c r="J69" s="82"/>
      <c r="K69" s="82"/>
      <c r="L69" s="82"/>
      <c r="M69" s="82"/>
      <c r="N69" s="82"/>
      <c r="IV69" s="41"/>
    </row>
    <row r="70" spans="1:256" ht="33.75">
      <c r="A70" s="82">
        <f t="shared" si="0"/>
        <v>39</v>
      </c>
      <c r="B70" s="83" t="s">
        <v>222</v>
      </c>
      <c r="C70" s="83" t="s">
        <v>220</v>
      </c>
      <c r="D70" s="83" t="s">
        <v>221</v>
      </c>
      <c r="E70" s="83" t="s">
        <v>65</v>
      </c>
      <c r="F70" s="83" t="s">
        <v>66</v>
      </c>
      <c r="G70" s="83"/>
      <c r="H70" s="83"/>
      <c r="I70" s="83"/>
      <c r="J70" s="83"/>
      <c r="K70" s="83"/>
      <c r="L70" s="83"/>
      <c r="M70" s="83"/>
      <c r="N70" s="83"/>
      <c r="IV70" s="41"/>
    </row>
    <row r="71" spans="1:256" ht="56.25">
      <c r="A71" s="82">
        <f t="shared" si="0"/>
        <v>40</v>
      </c>
      <c r="B71" s="82" t="s">
        <v>223</v>
      </c>
      <c r="C71" s="82" t="s">
        <v>224</v>
      </c>
      <c r="D71" s="82"/>
      <c r="E71" s="82" t="s">
        <v>65</v>
      </c>
      <c r="F71" s="82" t="s">
        <v>66</v>
      </c>
      <c r="G71" s="82" t="s">
        <v>133</v>
      </c>
      <c r="H71" s="82" t="s">
        <v>175</v>
      </c>
      <c r="I71" s="82" t="s">
        <v>67</v>
      </c>
      <c r="J71" s="82" t="s">
        <v>68</v>
      </c>
      <c r="K71" s="82"/>
      <c r="L71" s="82"/>
      <c r="M71" s="82"/>
      <c r="N71" s="82"/>
      <c r="IV71" s="41"/>
    </row>
    <row r="72" spans="1:256" ht="45">
      <c r="A72" s="82">
        <f t="shared" si="0"/>
        <v>41</v>
      </c>
      <c r="B72" s="83" t="s">
        <v>225</v>
      </c>
      <c r="C72" s="83" t="s">
        <v>224</v>
      </c>
      <c r="D72" s="83"/>
      <c r="E72" s="83" t="s">
        <v>65</v>
      </c>
      <c r="F72" s="83" t="s">
        <v>66</v>
      </c>
      <c r="G72" s="83" t="s">
        <v>133</v>
      </c>
      <c r="H72" s="83" t="s">
        <v>175</v>
      </c>
      <c r="I72" s="83" t="s">
        <v>67</v>
      </c>
      <c r="J72" s="83" t="s">
        <v>68</v>
      </c>
      <c r="K72" s="83" t="s">
        <v>226</v>
      </c>
      <c r="L72" s="83" t="s">
        <v>227</v>
      </c>
      <c r="M72" s="83"/>
      <c r="N72" s="83"/>
      <c r="IV72" s="41"/>
    </row>
    <row r="73" spans="1:256">
      <c r="A73" s="82">
        <f t="shared" si="0"/>
        <v>42</v>
      </c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IV73" s="41"/>
    </row>
    <row r="74" spans="1:256">
      <c r="A74" s="82">
        <f t="shared" si="0"/>
        <v>43</v>
      </c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IV74" s="41"/>
    </row>
    <row r="75" spans="1:256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</row>
    <row r="76" spans="1:256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</row>
    <row r="77" spans="1:256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</row>
    <row r="78" spans="1:256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</row>
    <row r="79" spans="1:256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</row>
    <row r="80" spans="1:256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</row>
    <row r="81" spans="1:14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</row>
    <row r="82" spans="1:14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</row>
    <row r="83" spans="1:14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</row>
    <row r="84" spans="1:14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</row>
    <row r="85" spans="1:14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</row>
    <row r="86" spans="1:14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</row>
    <row r="87" spans="1:14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</row>
  </sheetData>
  <mergeCells count="5">
    <mergeCell ref="A20:N20"/>
    <mergeCell ref="A21:A23"/>
    <mergeCell ref="B21:B23"/>
    <mergeCell ref="C21:C23"/>
    <mergeCell ref="D21:D23"/>
  </mergeCells>
  <phoneticPr fontId="8" type="noConversion"/>
  <hyperlinks>
    <hyperlink ref="C25" r:id="rId1"/>
    <hyperlink ref="D32" r:id="rId2" display="http://ieeexplore.ieee.org/xpl/mostRecentIssue.jsp?punumber=4815087"/>
    <hyperlink ref="C38" r:id="rId3"/>
    <hyperlink ref="C43" r:id="rId4" display="http://dx.doi.org/10.1109/CDC.2010.5717318"/>
    <hyperlink ref="C51" r:id="rId5" display="http://dx.doi.org/10.1109/SMARTGRID.2010.5622046"/>
  </hyperlinks>
  <pageMargins left="0.75" right="0.75" top="1" bottom="1" header="0.5" footer="0.5"/>
  <pageSetup paperSize="9" scale="60" orientation="landscape" r:id="rId6"/>
  <headerFooter alignWithMargins="0">
    <oddHeader>&amp;C&amp;"Arial,Gras"Publications - Papers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6"/>
  <dimension ref="A1:A21"/>
  <sheetViews>
    <sheetView workbookViewId="0">
      <selection activeCell="A22" sqref="A22"/>
    </sheetView>
  </sheetViews>
  <sheetFormatPr defaultRowHeight="12.75"/>
  <cols>
    <col min="1" max="1" width="46" bestFit="1" customWidth="1"/>
  </cols>
  <sheetData>
    <row r="1" spans="1:1">
      <c r="A1" s="6"/>
    </row>
    <row r="2" spans="1:1" ht="15.75">
      <c r="A2" s="1" t="s">
        <v>3</v>
      </c>
    </row>
    <row r="3" spans="1:1" ht="15.75">
      <c r="A3" s="1" t="s">
        <v>0</v>
      </c>
    </row>
    <row r="4" spans="1:1" ht="15.75">
      <c r="A4" s="1" t="s">
        <v>1</v>
      </c>
    </row>
    <row r="5" spans="1:1" ht="15.75">
      <c r="A5" s="1" t="s">
        <v>9</v>
      </c>
    </row>
    <row r="6" spans="1:1" ht="15.75">
      <c r="A6" s="1" t="s">
        <v>4</v>
      </c>
    </row>
    <row r="7" spans="1:1" ht="15.75">
      <c r="A7" s="1" t="s">
        <v>2</v>
      </c>
    </row>
    <row r="8" spans="1:1" ht="15.75">
      <c r="A8" s="1" t="s">
        <v>28</v>
      </c>
    </row>
    <row r="9" spans="1:1" ht="15.75">
      <c r="A9" s="1" t="s">
        <v>5</v>
      </c>
    </row>
    <row r="10" spans="1:1" ht="15.75">
      <c r="A10" s="1" t="s">
        <v>6</v>
      </c>
    </row>
    <row r="11" spans="1:1" ht="15.75">
      <c r="A11" s="1" t="s">
        <v>10</v>
      </c>
    </row>
    <row r="12" spans="1:1" ht="15.75">
      <c r="A12" s="1" t="s">
        <v>8</v>
      </c>
    </row>
    <row r="13" spans="1:1" ht="15.75">
      <c r="A13" s="1" t="s">
        <v>26</v>
      </c>
    </row>
    <row r="14" spans="1:1" ht="15.75">
      <c r="A14" s="1" t="s">
        <v>27</v>
      </c>
    </row>
    <row r="15" spans="1:1" ht="15.75">
      <c r="A15" s="1" t="s">
        <v>7</v>
      </c>
    </row>
    <row r="18" spans="1:1">
      <c r="A18">
        <v>0</v>
      </c>
    </row>
    <row r="19" spans="1:1">
      <c r="A19">
        <v>1</v>
      </c>
    </row>
    <row r="20" spans="1:1">
      <c r="A20">
        <v>2</v>
      </c>
    </row>
    <row r="21" spans="1:1">
      <c r="A21">
        <v>3</v>
      </c>
    </row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2</vt:i4>
      </vt:variant>
    </vt:vector>
  </HeadingPairs>
  <TitlesOfParts>
    <vt:vector size="5" baseType="lpstr">
      <vt:lpstr>ARTICLES </vt:lpstr>
      <vt:lpstr>PAPERS</vt:lpstr>
      <vt:lpstr>LISTS</vt:lpstr>
      <vt:lpstr>Fundscheme</vt:lpstr>
      <vt:lpstr>Scale</vt:lpstr>
    </vt:vector>
  </TitlesOfParts>
  <Company>European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lopezcs</dc:creator>
  <cp:lastModifiedBy>hannesh</cp:lastModifiedBy>
  <cp:lastPrinted>2009-12-18T16:37:05Z</cp:lastPrinted>
  <dcterms:created xsi:type="dcterms:W3CDTF">2009-12-15T08:50:03Z</dcterms:created>
  <dcterms:modified xsi:type="dcterms:W3CDTF">2013-09-16T10:01:45Z</dcterms:modified>
</cp:coreProperties>
</file>